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汇总" sheetId="5" r:id="rId1"/>
  </sheets>
  <externalReferences>
    <externalReference r:id="rId2"/>
    <externalReference r:id="rId3"/>
    <externalReference r:id="rId4"/>
    <externalReference r:id="rId5"/>
  </externalReferences>
  <definedNames>
    <definedName name="_xlnm._FilterDatabase" localSheetId="0" hidden="1">汇总!$A$4:$Z$214</definedName>
    <definedName name="就业项目">[1]Sheet1!$B$3:$B$7</definedName>
    <definedName name="乡村建设行动">[2]Sheet1!$C$3:$C$7</definedName>
    <definedName name="易地搬迁后扶">'[3]0'!$D$4:$D$7</definedName>
    <definedName name="产业发展项目">[4]Sheet1!$A$3:$A$7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<sst xmlns="http://schemas.openxmlformats.org/spreadsheetml/2006/main" count="2794" uniqueCount="845">
  <si>
    <t>古丈县2025年度第一批财政衔接推进乡村振兴补助资金项目计划表</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</si>
  <si>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</si>
  <si>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</si>
  <si>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</si>
  <si>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</si>
  <si>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</si>
  <si>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</si>
  <si>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</si>
  <si>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</si>
  <si>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</si>
  <si>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</si>
  <si>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</si>
  <si>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</si>
  <si>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</si>
  <si>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</si>
  <si>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</si>
  <si>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</si>
  <si>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</si>
  <si>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</si>
  <si>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</si>
  <si>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</si>
  <si>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主管单位</t>
  </si>
  <si>
    <t>实施单位</t>
  </si>
  <si>
    <t>项目预算总投资（万元）</t>
  </si>
  <si>
    <t>其中</t>
  </si>
  <si>
    <t>受益村数（个）</t>
  </si>
  <si>
    <t>受益户数（户）</t>
  </si>
  <si>
    <t>受益人口数（人）</t>
  </si>
  <si>
    <t>财政衔接资金、涉农整合（万元）</t>
  </si>
  <si>
    <t>其他资金
（万元）</t>
  </si>
  <si>
    <t>受益脱贫村数（个）</t>
  </si>
  <si>
    <t>受益脱贫户数及防止返贫监测对象户数（户）</t>
  </si>
  <si>
    <t>受益脱贫人口数及防止返贫监测对象人口数（人）</t>
  </si>
  <si>
    <t>产业发展项目</t>
  </si>
  <si>
    <t>生产项目</t>
  </si>
  <si>
    <t>种植业基地</t>
  </si>
  <si>
    <t>断龙山镇</t>
  </si>
  <si>
    <t>白溪关村</t>
  </si>
  <si>
    <t>断龙山镇白溪关村中药材种植项目</t>
  </si>
  <si>
    <t>新建</t>
  </si>
  <si>
    <t>县农业农村水利局</t>
  </si>
  <si>
    <t>断龙山镇人民政府</t>
  </si>
  <si>
    <t>150亩中药材种植</t>
  </si>
  <si>
    <t>增加村集体收入，提高群众满意度</t>
  </si>
  <si>
    <t>带动生产</t>
  </si>
  <si>
    <t>乡村建设行动</t>
  </si>
  <si>
    <t>农村基础设施</t>
  </si>
  <si>
    <t>产业路、资源路、旅游路建设</t>
  </si>
  <si>
    <t>细塔村</t>
  </si>
  <si>
    <t>断龙山镇细塔村拱桥至太白产业路硬化项目</t>
  </si>
  <si>
    <t>拱桥至太白产业路硬化500米</t>
  </si>
  <si>
    <t>解决175人出行问题，提高群众满意度</t>
  </si>
  <si>
    <t>米多村</t>
  </si>
  <si>
    <t>断龙山镇米多村志兴牧业蛋鸡养殖场产业路硬化项目</t>
  </si>
  <si>
    <t>志兴牧业至梅塔村公路交界至喜其哈组公路交界产业路硬化，全长2公里，路面宽3.5米</t>
  </si>
  <si>
    <t>解决488人出行问题，预计带动务工20人次，提高群众满意度</t>
  </si>
  <si>
    <t>带动生产带动务工</t>
  </si>
  <si>
    <t>镇直</t>
  </si>
  <si>
    <t>断龙山镇2025年度茶叶培管项目</t>
  </si>
  <si>
    <t>细塔村、杨家河村354.5亩村集体经济基地茶叶培管</t>
  </si>
  <si>
    <t>增加村集体经济收入，带动脱贫人口212人，提高群众满意度</t>
  </si>
  <si>
    <t>杨家河村</t>
  </si>
  <si>
    <t>断龙山镇杨家河村麦巴吾产业路硬化工程</t>
  </si>
  <si>
    <t>麦巴吾产业路1.2公里建设炒砂路</t>
  </si>
  <si>
    <t>完善乡村文化旅游设施，发展乡村旅游，带动群众增收致富，提高群众满意度</t>
  </si>
  <si>
    <t>人居环境整治</t>
  </si>
  <si>
    <t>村容村貌提升</t>
  </si>
  <si>
    <t>断龙山镇“千万工程”杨家河村泽土库组人居环境整治项目</t>
  </si>
  <si>
    <t>整治杨家河泽土库自然寨20户以上的人居环境</t>
  </si>
  <si>
    <t>改善26户生产生活条件，预计带动务工10人次，提高群众满意度</t>
  </si>
  <si>
    <t>带动务工</t>
  </si>
  <si>
    <t>田家洞村</t>
  </si>
  <si>
    <t>断龙山镇“千万工程”田家洞村镇区自然寨人居环境整治项目</t>
  </si>
  <si>
    <t>镇区50户以上庭院及公共区域人居环境整治</t>
  </si>
  <si>
    <t>改善122户生产生活条件，预计带动务工20人次，提高群众满意度</t>
  </si>
  <si>
    <t>农村供水保障设施建设</t>
  </si>
  <si>
    <t>猛虎洲村</t>
  </si>
  <si>
    <t>断龙山镇猛虎洲村业必达人饮管网建设项目</t>
  </si>
  <si>
    <t>业必达人饮管网智能化建设</t>
  </si>
  <si>
    <t>解决273人安全饮水问题</t>
  </si>
  <si>
    <t>断龙山镇猛虎洲村产业路整修项目</t>
  </si>
  <si>
    <t>改建</t>
  </si>
  <si>
    <t>猛虎洲村产业路整修约300米及基础建设</t>
  </si>
  <si>
    <t>改善112人产业运输条件及出行</t>
  </si>
  <si>
    <t>断龙山镇猛虎洲村桐油科寨产业组道新建硬化及基础建设项目</t>
  </si>
  <si>
    <t>桐油科寨生产组道新建硬化约0.8公里及基础建设</t>
  </si>
  <si>
    <t>改善87人产业运输条件及出行</t>
  </si>
  <si>
    <t>带动生产、带动务工</t>
  </si>
  <si>
    <t>断龙山镇猛虎洲至胡家坪产业路新建项目</t>
  </si>
  <si>
    <t>通组生产毛路新修约0.5公里，整修约0.5公里</t>
  </si>
  <si>
    <t>改善125人产业运输条件及出行</t>
  </si>
  <si>
    <t>加工流通项目</t>
  </si>
  <si>
    <t>产地初加工和精深加工</t>
  </si>
  <si>
    <t>断龙山镇猛虎洲村晒谷场等基础建设项目</t>
  </si>
  <si>
    <t>晒谷场约250平米等基础建设</t>
  </si>
  <si>
    <t>改善125人加工生产条件</t>
  </si>
  <si>
    <t>红石林镇</t>
  </si>
  <si>
    <t>红石林村</t>
  </si>
  <si>
    <t>红石林镇红石林村人饮水源设施建设整修项目</t>
  </si>
  <si>
    <t>咱车</t>
  </si>
  <si>
    <t>红石林镇人民政府</t>
  </si>
  <si>
    <t>彭家洞、大水井、瓦厂泽立家水井整修</t>
  </si>
  <si>
    <t>保障全村32户人安全饮水</t>
  </si>
  <si>
    <t>河南村</t>
  </si>
  <si>
    <t>红石林镇河南村旅游线提质升级项目</t>
  </si>
  <si>
    <t>旅游道路提质升级1200米</t>
  </si>
  <si>
    <t>解决60户产业运输难题</t>
  </si>
  <si>
    <t>龙天坪村</t>
  </si>
  <si>
    <t>红石林镇龙天坪村应急水源项目</t>
  </si>
  <si>
    <t>打井1口及附属设施</t>
  </si>
  <si>
    <t>保障109户农户饮水安全</t>
  </si>
  <si>
    <t>马达坪村</t>
  </si>
  <si>
    <t>红石林镇马达坪村人饮入户管网建设项目</t>
  </si>
  <si>
    <t>人饮管网12000米以上及配套设施（水表）</t>
  </si>
  <si>
    <t>巩固提升180户650人（已脱贫户52户163人）饮水安全保障</t>
  </si>
  <si>
    <t>务农带动</t>
  </si>
  <si>
    <t>团结村</t>
  </si>
  <si>
    <t>红石林镇团结村人饮水源项目</t>
  </si>
  <si>
    <t>铺设供水管网1000米以上及附属设施</t>
  </si>
  <si>
    <t>保障80户农户人饮</t>
  </si>
  <si>
    <t>红石林镇人饮工程及附属设施建设项目</t>
  </si>
  <si>
    <t>两个村以上人饮工程及附属设施建设</t>
  </si>
  <si>
    <t>解决全镇120人正常饮水</t>
  </si>
  <si>
    <t>红石林镇河南村橘园、茶园产业路硬化项目</t>
  </si>
  <si>
    <t>河南村列些坪组对门包产业路硬化1.5公里</t>
  </si>
  <si>
    <t>解决45户135人产业运输难</t>
  </si>
  <si>
    <t>其他</t>
  </si>
  <si>
    <t>古阳镇</t>
  </si>
  <si>
    <t>丫角山村</t>
  </si>
  <si>
    <t>古阳镇丫角山村河道清淤疏浚及新建护岸项目</t>
  </si>
  <si>
    <t>古阳镇人民政府</t>
  </si>
  <si>
    <t>新建河堤100米</t>
  </si>
  <si>
    <t>解决汛期洪涝问题，保障群众生产生活条件</t>
  </si>
  <si>
    <t>扶贫车间建设</t>
  </si>
  <si>
    <t>古阳镇丫角山村农产品加工生产车间提质改造项目</t>
  </si>
  <si>
    <t>新增钢柱两根，墙门改造1000平方，地面改造500平方，优化车间设备</t>
  </si>
  <si>
    <t>增加加工类型，拓宽服务群众渠道</t>
  </si>
  <si>
    <t>古阳镇丫角山村农产品加工生产车间厂房结构调整项目</t>
  </si>
  <si>
    <t>农产品加工车间厂房结构调整1000平方</t>
  </si>
  <si>
    <t>优化加工车间生产条件，提供群众满意度</t>
  </si>
  <si>
    <t>蔡家村</t>
  </si>
  <si>
    <t>古阳镇蔡家村毛田组产业路硬化项目</t>
  </si>
  <si>
    <t>县城建和交通运输局</t>
  </si>
  <si>
    <t>产业路硬化1.8公里</t>
  </si>
  <si>
    <t>改善58户181人出行条件，带动村民发展生产</t>
  </si>
  <si>
    <t>南山村</t>
  </si>
  <si>
    <t>古阳镇南山村产业路硬化项目</t>
  </si>
  <si>
    <t>产业路硬化1公里</t>
  </si>
  <si>
    <t>改善28户92人出行条件，提高群众满意度</t>
  </si>
  <si>
    <t>劳务带动</t>
  </si>
  <si>
    <t>江洋溪村</t>
  </si>
  <si>
    <t>古阳镇江洋溪村产业路硬化项目</t>
  </si>
  <si>
    <t>产业路硬化800米</t>
  </si>
  <si>
    <t>改善36户112人生产生活条件，提升村容村貌</t>
  </si>
  <si>
    <t>梳头溪村</t>
  </si>
  <si>
    <t>古阳镇梳头溪村集体经济茶叶培管项目</t>
  </si>
  <si>
    <t>茶叶培管400亩</t>
  </si>
  <si>
    <t>解决茶叶产业基地培管问题，带动群众务工增加收入</t>
  </si>
  <si>
    <t>古阳村</t>
  </si>
  <si>
    <t>古阳镇古阳村茶叶产业园新修机耕道项目</t>
  </si>
  <si>
    <t>新修机耕道4公里</t>
  </si>
  <si>
    <t>改善生产条件，提升群众满意度</t>
  </si>
  <si>
    <t>龙潭村</t>
  </si>
  <si>
    <t>古阳镇龙潭村下茅坡千丘田新建人行桥及人行路硬化工程</t>
  </si>
  <si>
    <t>新建长30米宽2.5米人行桥一座，长700米宽2米人行路硬化</t>
  </si>
  <si>
    <t>改善81户264人出行条件，生产条件，提高收入</t>
  </si>
  <si>
    <t>天桥山村</t>
  </si>
  <si>
    <t>古阳镇天桥山村乡村旅游路建设项目</t>
  </si>
  <si>
    <t>硬化G352接口至天桥山村白岩冲桥下乡村旅游路宽5.5米，长1700米沥青路面</t>
  </si>
  <si>
    <t>解决村集体经济运输困难，改善村民出行条件</t>
  </si>
  <si>
    <t>就业务工</t>
  </si>
  <si>
    <t>古阳镇龙潭村长坡霉茶基地产业发展项目</t>
  </si>
  <si>
    <t>新修100立方水池1个，铺设管道400米，产业路硬化300米</t>
  </si>
  <si>
    <t>改善霉茶基地生产条件，促进产业发展</t>
  </si>
  <si>
    <t>古阳镇古阳村药材基地产业路硬化项目</t>
  </si>
  <si>
    <t>产业路硬化1.4公里</t>
  </si>
  <si>
    <t>促进产业发展，解决运输问题，集体经济年均增收8万元以上</t>
  </si>
  <si>
    <t>默戎镇</t>
  </si>
  <si>
    <t>新窝村</t>
  </si>
  <si>
    <t>默戎镇新窝村四方坡人畜饮水工程建设项目</t>
  </si>
  <si>
    <t>默戎镇人民政府</t>
  </si>
  <si>
    <t>新建蓄水池1座，250m³/个，铺埋水管5km，新建小水池2座，10m³/个</t>
  </si>
  <si>
    <t>解决农户饮水困难问题</t>
  </si>
  <si>
    <t>九龙村</t>
  </si>
  <si>
    <t>默戎镇九龙村通口桥至男人界产业路路基改造项目</t>
  </si>
  <si>
    <t>扩建</t>
  </si>
  <si>
    <t>对3.0千米产业路路基路面进行加固加宽整理，清理完善公路现有排水设施</t>
  </si>
  <si>
    <t>改善500余亩油茶基地和工业园区运输条件</t>
  </si>
  <si>
    <t>翁草村</t>
  </si>
  <si>
    <t>默戎镇翁草村“白叶一号”基地土壤改良项目</t>
  </si>
  <si>
    <t>翁草村“白叶一号”基地土壤改良500亩</t>
  </si>
  <si>
    <t>增加村集体经济收入，带动农户增收</t>
  </si>
  <si>
    <t>李家村</t>
  </si>
  <si>
    <t>默戎镇李家村集体经济茶园培管及配套设施建设项目</t>
  </si>
  <si>
    <t>茶叶培管234亩及配套设施建设</t>
  </si>
  <si>
    <t>发展壮大村集体经济，带动农户增收</t>
  </si>
  <si>
    <t>默戎镇新窝村狗脑山产业路硬化及附属设施建设项目</t>
  </si>
  <si>
    <t>狗脑山龙家寨-张家寨组产业硬化800米及已附属设施建设</t>
  </si>
  <si>
    <t>改善新窝村4组200余人出行、运输条件，完善农村基础设施，提高群众满意度</t>
  </si>
  <si>
    <t>默戎镇李家村人居环境整治暨庭院经济试点建设项目</t>
  </si>
  <si>
    <t>李家寨村大寨及坨里76户房前屋后人居环境整治，打造庭院经济试点建设。</t>
  </si>
  <si>
    <t>改善76户人居环境，发展庭院经济，增加农户收入</t>
  </si>
  <si>
    <t>默戎镇新窝村黄桃林下中药材种植项目</t>
  </si>
  <si>
    <t>新窝村黄桃林下种植中药材200亩</t>
  </si>
  <si>
    <t>带动周边农户就业，流转土地，发展生产，增加收入</t>
  </si>
  <si>
    <t>中寨村</t>
  </si>
  <si>
    <t>默戎镇中寨村阳光寨易地搬迁安置区人饮工程建设项目</t>
  </si>
  <si>
    <t>县发改局</t>
  </si>
  <si>
    <t>水源池7立方，110水管1650米，75水管1650米共计3300米，水沟硬化1700米，挖土石方1600米，抽水泵一台，50水管200米</t>
  </si>
  <si>
    <t>市场建设和农村物流</t>
  </si>
  <si>
    <t>万岩村</t>
  </si>
  <si>
    <t>默戎镇万岩村茶叶鲜叶集中交易中心建设项目</t>
  </si>
  <si>
    <t>修建300平方米以上茶叶交易中心建筑及附属设施</t>
  </si>
  <si>
    <t>解决默戎镇周边村镇茶叶鲜叶销售问题，提高默戎镇周边村民及村集体经济收入。</t>
  </si>
  <si>
    <t>夯娄村</t>
  </si>
  <si>
    <t>默戎镇夯娄村知青茶场茶园配套设施建设项目</t>
  </si>
  <si>
    <t>机耕道硬化1km及配套设施建设</t>
  </si>
  <si>
    <t>配套基础设施项目</t>
  </si>
  <si>
    <t>产业园区建设</t>
  </si>
  <si>
    <t>牛角山村、夯娄村</t>
  </si>
  <si>
    <t>默戎镇牛角山村至夯娄村茶园基础设施提质改造项目</t>
  </si>
  <si>
    <t>对牛角山村下毛坪至夯娄村5组茶叶园区内3.5公里产业路等基础设施提质改造建设。</t>
  </si>
  <si>
    <t>改善茶叶基地园区内生产条件，提高园区产业效益。</t>
  </si>
  <si>
    <t>默戎镇翁草村“白叶一号”基地茶叶培管项目</t>
  </si>
  <si>
    <t>"白叶一号"660亩土地流转费及培管</t>
  </si>
  <si>
    <t>提高村集体经济收入，带动务工就业</t>
  </si>
  <si>
    <t>默戎镇中寨村阳光寨蔬菜基地跟扶项目</t>
  </si>
  <si>
    <t>70亩黄心白菜种植、土地流转、培管及附属设施建设</t>
  </si>
  <si>
    <t>默戎镇中寨村村集体林下中药材种植项目</t>
  </si>
  <si>
    <t>200亩钩藤及林下中药材种植、培管、土地流转及附属设施建设</t>
  </si>
  <si>
    <t>坪坝镇</t>
  </si>
  <si>
    <t>窝瓢村</t>
  </si>
  <si>
    <t>坪坝镇窝瓢村江西寨产业路整修项目</t>
  </si>
  <si>
    <t>坪坝镇人民政府</t>
  </si>
  <si>
    <t>3公里产业路整修</t>
  </si>
  <si>
    <t>解决29户人生产运输困难</t>
  </si>
  <si>
    <t>农产品生产加工</t>
  </si>
  <si>
    <t>曹家村</t>
  </si>
  <si>
    <t>坪坝镇曹家村农产品晾晒场项目</t>
  </si>
  <si>
    <t>修建农产品晾晒场400平方米及挡土墙200余方</t>
  </si>
  <si>
    <t>改善生产条件</t>
  </si>
  <si>
    <t>溪口村</t>
  </si>
  <si>
    <t>坪坝镇溪口村窝米片区二组过水路面项目</t>
  </si>
  <si>
    <t>建设过水路面1座，长约16米</t>
  </si>
  <si>
    <t>改善一个村民小组村民50户村民出行、生活生产条件。</t>
  </si>
  <si>
    <t>改善人居环境</t>
  </si>
  <si>
    <t>张家村</t>
  </si>
  <si>
    <t>坪坝镇张家至上窝啦产业路硬化项目</t>
  </si>
  <si>
    <t>1.5公里，4.5米宽产业路硬化</t>
  </si>
  <si>
    <t>改善80户生产生活条件</t>
  </si>
  <si>
    <t>对冲村</t>
  </si>
  <si>
    <t>坪坝镇对冲村八组产业路硬化项目</t>
  </si>
  <si>
    <t>对冲村八组长800米宽3至3.5米产业路硬化</t>
  </si>
  <si>
    <t>帮助群众改善运输条件，完善农村基础设施，提高群众满意度</t>
  </si>
  <si>
    <t>叭喇村</t>
  </si>
  <si>
    <t>坪坝镇叭喇村六组半容口吊挂基地产业路硬化项目</t>
  </si>
  <si>
    <t>硬化道路2公里、3.5米宽和其他配套设施建设</t>
  </si>
  <si>
    <t>帮助30户以上村民发展产业，推动全镇养殖业发展</t>
  </si>
  <si>
    <t>坪坝镇窝瓢村发展庭院经济暨人居环境整治项目</t>
  </si>
  <si>
    <t>结合人居环境整治发展村庭院经济，种植特色水果</t>
  </si>
  <si>
    <t>改善50户人居环境，发展庭院经济，增加村民收入。</t>
  </si>
  <si>
    <t>坪坝镇窝瓢村中药材种植项目</t>
  </si>
  <si>
    <t>窝瓢村经济合作社+农户种植中药材黄柏种植320亩</t>
  </si>
  <si>
    <t>解决65户以上农户种植中药材，增加农户收入</t>
  </si>
  <si>
    <t>高峰镇</t>
  </si>
  <si>
    <t>岩排溪村</t>
  </si>
  <si>
    <t>高峰镇岩排溪村各连溪组农产品初级晾晒加工场所建设项目</t>
  </si>
  <si>
    <t>2025.10</t>
  </si>
  <si>
    <t>高峰镇人民政府</t>
  </si>
  <si>
    <t>平整、硬化农产品晾晒场3处，挡土墙建设，新建生产安全防护设施,整修排水沟约、新建涵洞。</t>
  </si>
  <si>
    <t>改善33户农户农产品生产及加工条件</t>
  </si>
  <si>
    <t>陈家村</t>
  </si>
  <si>
    <t>高峰镇陈家组产业路新修项目</t>
  </si>
  <si>
    <t>陈家组产业路新修1.5公里</t>
  </si>
  <si>
    <t>方便26户农产品运输</t>
  </si>
  <si>
    <t>淘金村</t>
  </si>
  <si>
    <t>高峰镇淘金村大寨至小溪里产业路新修项目</t>
  </si>
  <si>
    <t>淘金村新修大寨至小溪里产业路5公里</t>
  </si>
  <si>
    <t>方便37户农产品运输</t>
  </si>
  <si>
    <t>高峰镇岩排溪村梯田油菜基地建设项目</t>
  </si>
  <si>
    <t>种植油菜500亩及相关生产附属设施建设</t>
  </si>
  <si>
    <t>带动40户农户发展油菜产业</t>
  </si>
  <si>
    <t>高望界村</t>
  </si>
  <si>
    <t>高峰镇高望界村麻头园产业路堡坎建设项目</t>
  </si>
  <si>
    <t>麻头园产业路建设堡坎长30m，高7m</t>
  </si>
  <si>
    <t>改善34户村民出行，农产品运输条件</t>
  </si>
  <si>
    <t>李家洞村</t>
  </si>
  <si>
    <t>高峰镇李家洞村印家坨、胡家岭、坳田、桃冲等组人饮提质改造工程</t>
  </si>
  <si>
    <t>李家洞村印家坨、胡家岭、坳田、桃冲等组新修水池2座，饮水坝1座，铺设入户管网6000米，电排设备1套</t>
  </si>
  <si>
    <t>保障22户居民用水安全</t>
  </si>
  <si>
    <t>保障安全饮水</t>
  </si>
  <si>
    <t>三坪村</t>
  </si>
  <si>
    <t>高峰镇三坪村三、四组人居环境整治项目</t>
  </si>
  <si>
    <t>2个组人居环境治理，户间道路维修及村部环境美化</t>
  </si>
  <si>
    <t>解决16户人居环境问题，提升村容村貌</t>
  </si>
  <si>
    <t>岩坨村</t>
  </si>
  <si>
    <t>高峰镇岩坨村岩坨组人饮工程项目</t>
  </si>
  <si>
    <t>新建水源池1座，入户安装水管6000米及抽水设施等</t>
  </si>
  <si>
    <t>解决19户人饮困境</t>
  </si>
  <si>
    <t>镇溪村</t>
  </si>
  <si>
    <t>高峰镇镇溪村岩排溪林场至溪坪组分岔路口产业路硬化</t>
  </si>
  <si>
    <t>岩排溪林场至溪坪组分岔路口产业路硬化1500米</t>
  </si>
  <si>
    <t>方便30户农产品运输</t>
  </si>
  <si>
    <t>八水村</t>
  </si>
  <si>
    <t>高峰镇八水村麻田坳到村部产业路硬化项目</t>
  </si>
  <si>
    <t>八水村麻田坳到村部产业路硬化1.2公里</t>
  </si>
  <si>
    <t>方便21户农产品运输</t>
  </si>
  <si>
    <t>凉水村</t>
  </si>
  <si>
    <t>高峰镇凉水村人饮工程项目</t>
  </si>
  <si>
    <t>新建储水池3座，整修水源池1座，铺设接水管9500米，购置安装电排设施一套。</t>
  </si>
  <si>
    <t>解决28户人饮困境</t>
  </si>
  <si>
    <t>高峰镇产业路整修项目</t>
  </si>
  <si>
    <t>恢复</t>
  </si>
  <si>
    <t>整修凉水村、李家洞村、三坪等村产业路2000米</t>
  </si>
  <si>
    <t>改善全村22户农田灌溉条件</t>
  </si>
  <si>
    <t>岩头寨镇</t>
  </si>
  <si>
    <t>野竹村</t>
  </si>
  <si>
    <t>岩头寨镇野竹村安全饮水工程项目</t>
  </si>
  <si>
    <t>岩头寨镇人民政府</t>
  </si>
  <si>
    <t>修筑拦水坝一道，铺设水管5000米</t>
  </si>
  <si>
    <t>改善85户以上农户生产生活用水</t>
  </si>
  <si>
    <t>保障饮水安全</t>
  </si>
  <si>
    <t>磨子村</t>
  </si>
  <si>
    <t>岩头寨镇磨子村才沟寨至梓木产业路硬化项目</t>
  </si>
  <si>
    <t>才沟寨至梓木产业路硬化3km</t>
  </si>
  <si>
    <t>带动村集体经济稳定的增收</t>
  </si>
  <si>
    <t>磨刀岩村</t>
  </si>
  <si>
    <t>岩头寨镇磨刀岩村次秋组-红旗水库公路项目</t>
  </si>
  <si>
    <t>次秋组-红旗水库公路3.1公里硬化</t>
  </si>
  <si>
    <t>解决农户产业出行问题</t>
  </si>
  <si>
    <t>蒿根坪村</t>
  </si>
  <si>
    <t>岩头寨镇蒿根坪村羊肚菌集体经济整修项目</t>
  </si>
  <si>
    <t>集体经济堡坎700米及附属设施</t>
  </si>
  <si>
    <t>岩头寨镇野竹村晾晒场硬化项目</t>
  </si>
  <si>
    <t>野竹晾晒场硬化1500㎡及安全防护</t>
  </si>
  <si>
    <t>完善农业基础设施，农民增产增收</t>
  </si>
  <si>
    <t>草潭村</t>
  </si>
  <si>
    <t>岩头寨镇草潭村基本农田机耕道整修项目</t>
  </si>
  <si>
    <t>草潭村基本农田机耕道整修3公里</t>
  </si>
  <si>
    <t>完善农业基础设施，提高农户满意度</t>
  </si>
  <si>
    <t>白竹村</t>
  </si>
  <si>
    <t>岩头寨镇白竹村岩山片区产业桥及机耕道整修项目</t>
  </si>
  <si>
    <t>重建</t>
  </si>
  <si>
    <t>岩山组</t>
  </si>
  <si>
    <t>敞坪里机耕道整修长3公里米及整修岩山人行桥一座及其附属设施</t>
  </si>
  <si>
    <t>改善出行、生产运输条件，完善农村基础设施.</t>
  </si>
  <si>
    <t>沾潭村</t>
  </si>
  <si>
    <t>岩头寨镇沾潭村墨子凹至岩塘产业路硬化项目</t>
  </si>
  <si>
    <t>硬化沾潭村墨子凹至岩塘产业路700米</t>
  </si>
  <si>
    <t>岩头寨镇草潭村松溪岩老壳自然寨产业路建设项目</t>
  </si>
  <si>
    <t>建设松溪岩老壳自然寨产业路0.8公里</t>
  </si>
  <si>
    <t>改善33户出行、运输条件，完善农村基础设施，提高群众满意度</t>
  </si>
  <si>
    <t>火麻村</t>
  </si>
  <si>
    <t>岩头寨镇火麻村牛栏坪产业路硬化项目</t>
  </si>
  <si>
    <t>火麻村牛栏坪产业路硬化400米及堡坎等附属设施建设</t>
  </si>
  <si>
    <t>岩头寨镇野竹村野竹组人居环境整治项目</t>
  </si>
  <si>
    <t>野竹村2个组46户以上人居环境整治</t>
  </si>
  <si>
    <t>古丈县耀鑫农业综合开发有限责任公司蓝莓精深加工提质改造项目</t>
  </si>
  <si>
    <t>蓝莓酒窖改造260平方米；购置蒸馏机等制酒机械设备11台套；购置气相色谱仪等检测设备12台套；购置发酵罐等生产器具156个。</t>
  </si>
  <si>
    <t>带动脱贫人口150人，人均增收500元以上</t>
  </si>
  <si>
    <t>枞树村</t>
  </si>
  <si>
    <t>古丈县金土地农业专业合作社茶叶加工设备购置及基地品改项目</t>
  </si>
  <si>
    <t>购置茶叶加工设备10台。茶叶基地品改30亩。</t>
  </si>
  <si>
    <t>带动脱贫人口42人，人均增收500元以上</t>
  </si>
  <si>
    <t>农产品仓储保鲜冷链基础设施建设</t>
  </si>
  <si>
    <t>古丈县良敏生态种植养殖专业合作社中药材仓储房建设项目</t>
  </si>
  <si>
    <t>钢架结构中药材仓储房300平方米、土地平整、地面硬化及电路铺设等。</t>
  </si>
  <si>
    <t>带动脱贫人口30人，人均增收500元以上</t>
  </si>
  <si>
    <t>古丈县坪坝乡对冲村如春茶叶专业合作社茶叶加工厂房建设项目</t>
  </si>
  <si>
    <t>钢架结构茶叶加工厂房250平方米、厂房土地平整、地面硬化及厂房电路铺设等。</t>
  </si>
  <si>
    <t>带动脱贫人口38人，人均增收500元以上</t>
  </si>
  <si>
    <t>山枣村</t>
  </si>
  <si>
    <t>古丈县山枣萤火虫生态种植养殖专业合作社茶叶加工厂房建设项目</t>
  </si>
  <si>
    <t>钢架结构茶叶加工厂房400平方米、厂房土地平整、地面硬化及厂房电路铺设等。</t>
  </si>
  <si>
    <t>带动脱贫人口37人，人均增收500元以上</t>
  </si>
  <si>
    <t>盘草村</t>
  </si>
  <si>
    <t>古丈县盘草村兜排茶叶专业合作社茶叶加工厂房建设项目</t>
  </si>
  <si>
    <t>钢架结构茶叶加工厂房300平方米、厂房土地平整、厂房保坎及电线路铺设等。</t>
  </si>
  <si>
    <t>古丈县杨家河瑞丰生态农业综合开发专业合作社黄桃基地轨道运输及冷链仓储建设项目</t>
  </si>
  <si>
    <t>新建钢架棚100平方米，冷链仓储房180立方，购置山地果园轨道运输机500米。</t>
  </si>
  <si>
    <t>带动脱贫人口23人，人均增收500元以上</t>
  </si>
  <si>
    <t>默戎镇水厂改扩建项目</t>
  </si>
  <si>
    <t>县直</t>
  </si>
  <si>
    <t>水质化验室建设，消毒间1处，自动化监控系统。</t>
  </si>
  <si>
    <t>巩固提升622人饮水安全保障</t>
  </si>
  <si>
    <t>断龙山镇水厂改扩建项目</t>
  </si>
  <si>
    <t>水质化验室建设，消毒间1处，自动化监控系统。管理维修1座</t>
  </si>
  <si>
    <t>巩固提升629人饮水安全保障</t>
  </si>
  <si>
    <t>断龙山镇白溪关中型水库标准化运行管护创建项目</t>
  </si>
  <si>
    <t>健全水库运行管护长效机制</t>
  </si>
  <si>
    <t>巩固提升85人以上饮水安全保障</t>
  </si>
  <si>
    <t>古丈县农业综合水价改革项目</t>
  </si>
  <si>
    <t>计量设备安装300个、档案室、资料宣传</t>
  </si>
  <si>
    <t>保障粮食安全</t>
  </si>
  <si>
    <t>红石林镇红石林村水旱灾害防御工程</t>
  </si>
  <si>
    <t>老司岩片区</t>
  </si>
  <si>
    <t>打井一口，修建水池20方，管道铺设1.5千米</t>
  </si>
  <si>
    <t>保障全村88户人安全饮水</t>
  </si>
  <si>
    <t>红石林镇河南村应急水源项目</t>
  </si>
  <si>
    <t>计划打井1口及附属设施</t>
  </si>
  <si>
    <t>带动村民就业务工</t>
  </si>
  <si>
    <t>默戎镇盘草村安全饮水巩固提升工程项目</t>
  </si>
  <si>
    <t>新建水源池1个，铺设25000米</t>
  </si>
  <si>
    <t>提供村民的饮水保障</t>
  </si>
  <si>
    <t>省级美丽乡村（和美湘村）示范村
创建项目</t>
  </si>
  <si>
    <t>人行道硬化0.9km，道路整修0.92km，铺路4190平方，排水沟1.29km,公共照明设施60盏，茶叶加工厂300平方米及配套设施建设</t>
  </si>
  <si>
    <t>壮大村集体经济发展，改善人居环境，提高村民满意度</t>
  </si>
  <si>
    <t>道路修整1.2km，安装路灯50盏，排水沟修整0.3km，污水处理设施建设0.4km，铺路600㎡</t>
  </si>
  <si>
    <t>提高全村生活质量，促进民族团结、弘扬人民的幸福感、满意度</t>
  </si>
  <si>
    <t>产业服务支撑项目</t>
  </si>
  <si>
    <t>农业社会化服务</t>
  </si>
  <si>
    <t>细塔、对冲、新窝村等</t>
  </si>
  <si>
    <t>古丈县农业面源污染治理施有机肥项目</t>
  </si>
  <si>
    <t>治理2600亩以上安全利用区耕地污染</t>
  </si>
  <si>
    <t>完成2600亩耕地安全利用治理</t>
  </si>
  <si>
    <t>小型农田水利设施建设</t>
  </si>
  <si>
    <t>古丈县2024年高标准农田建设项目（二O二四年，省级配套资金）</t>
  </si>
  <si>
    <t>改造提升高标准农田1400亩</t>
  </si>
  <si>
    <t>推动农田建设项目落实，加快补齐农业基础设施短板，提高水土资源利用效率，切实增强农田防灾抗灾减灾能力.</t>
  </si>
  <si>
    <t>古丈县2025年高粱种植业奖补项目</t>
  </si>
  <si>
    <t>全县高粱种植2000亩奖补</t>
  </si>
  <si>
    <t>全县2733亩高粱种植奖补</t>
  </si>
  <si>
    <t>金融保险配套项目</t>
  </si>
  <si>
    <t>小额贷款贴息</t>
  </si>
  <si>
    <t>2025年小额信贷贴息</t>
  </si>
  <si>
    <t>已脱贫人口及监测户小额贷款贴息900户以上</t>
  </si>
  <si>
    <t>支持全县监测对象发展产业，提高家庭收入500元以上</t>
  </si>
  <si>
    <t>柑子坪村、黑潭村</t>
  </si>
  <si>
    <t>古丈县绿茶群体选育基地日常培育管护及古茶树保护与利用项目</t>
  </si>
  <si>
    <t>古阳镇柑子坪村天荒坪、黑潭村枞树坪</t>
  </si>
  <si>
    <t>古丈绿茶群体选育基地日常培育管护20亩，古茶树保护与开发利用。</t>
  </si>
  <si>
    <t>带动脱贫人口10人，人均增收500元以上，保护古茶树资源，确保茶产业可持续发展</t>
  </si>
  <si>
    <t>品牌打造和展销平台</t>
  </si>
  <si>
    <t>古丈县区域公共品牌打造项目</t>
  </si>
  <si>
    <t>县科技和工业信息化局</t>
  </si>
  <si>
    <t>重点围绕打造古丈县区域公共品牌，开展不少于2次线上宣传推广销售活动</t>
  </si>
  <si>
    <t>开展不少于2次线上宣传推广销售活动，助推农产品上行，促进农村电商发展</t>
  </si>
  <si>
    <t>大寨村</t>
  </si>
  <si>
    <t>坪坝镇大寨村产业路水毁整修工程</t>
  </si>
  <si>
    <t>县公路建设养护中心</t>
  </si>
  <si>
    <t>新建护墙856.75m³、Φ1000管涵6m，借土填方547.5m³。</t>
  </si>
  <si>
    <t>改善52人出行、运输条件，完善农村基础设施，提高群众满意度</t>
  </si>
  <si>
    <t>农村道路建设（通村、通户路）</t>
  </si>
  <si>
    <t>默戎镇中寨村通村路水毁整修工程</t>
  </si>
  <si>
    <t>新建护墙452.17m³、防撞墙45.4m、1×1梁涵7.3m、路面131.63㎡。</t>
  </si>
  <si>
    <t>改善56人出行、运输条件，完善农村基础设施，提高群众满意度</t>
  </si>
  <si>
    <t>葫芦坪村</t>
  </si>
  <si>
    <t>高峰镇葫芦坪村产业路水毁整修工程</t>
  </si>
  <si>
    <t>新建护墙520.48m³、1×1梁涵7.3m.</t>
  </si>
  <si>
    <t>改善48人出行、运输条件，完善农村基础设施，提高群众满意度</t>
  </si>
  <si>
    <t>坪坝镇叭喇村产业路水毁整修工程</t>
  </si>
  <si>
    <t>新建护墙1105m³、4*2.5梁涵16.7m。</t>
  </si>
  <si>
    <t>改善65人出行、运输条件，完善农村基础设施，提高群众满意度</t>
  </si>
  <si>
    <t>高峰镇李家洞村观音山产业路水毁整修工程</t>
  </si>
  <si>
    <t>新建护墙637.38m³，路面146㎡，防撞墙30.6m。</t>
  </si>
  <si>
    <t>改善87人出行、运输条件，完善农村基础设施，提高群众满意度</t>
  </si>
  <si>
    <t>坪坝镇窝瓢村通村路水毁整修工程</t>
  </si>
  <si>
    <t>新建护墙695.95m³、路面硬化287㎡、填方576m³。</t>
  </si>
  <si>
    <t>改善88人出行、运输条件，完善农村基础设施，提高群众满意度</t>
  </si>
  <si>
    <t>默戎镇李家寨村排达牛组通组路水毁整修工程</t>
  </si>
  <si>
    <t>新建护墙1031m³、路面硬化324.5㎡、借土填方1200m³。</t>
  </si>
  <si>
    <t>改善102人出行、运输条件，完善农村基础设施，提高群众满意度</t>
  </si>
  <si>
    <t>坪坝镇溪口村通村路水毁整修工程</t>
  </si>
  <si>
    <t>新建护墙880m³。路面硬化204㎡。</t>
  </si>
  <si>
    <t>改善85人出行、运输条件，完善农村基础设施，提高群众满意度</t>
  </si>
  <si>
    <t>高峰镇高望界村麻头园组通组路水毁整修工程</t>
  </si>
  <si>
    <t>新建护墙435m³、清理坍方2834m³。</t>
  </si>
  <si>
    <t>改善46人出行、运输条件，完善农村基础设施，提高群众满意度</t>
  </si>
  <si>
    <t>岩头寨镇山枣村火麻组通组路水毁整修工程</t>
  </si>
  <si>
    <t>新建护墙220m³、</t>
  </si>
  <si>
    <t>坪坝镇对冲村通村路水毁整修工程</t>
  </si>
  <si>
    <t>新建护墙183m³、波形护栏146m。</t>
  </si>
  <si>
    <t>茶叶村</t>
  </si>
  <si>
    <t>古阳镇茶叶村通村路整修工程</t>
  </si>
  <si>
    <t>路面硬化410㎡。</t>
  </si>
  <si>
    <t>改善42人出行、运输条件，完善农村基础设施，提高群众满意度</t>
  </si>
  <si>
    <t>岩头寨镇野竹村巩寨组集体经济产业公路防护工程</t>
  </si>
  <si>
    <t>挡土墙1776.49m3</t>
  </si>
  <si>
    <t>解决村集体经济发展运输问题</t>
  </si>
  <si>
    <t>湾坪村</t>
  </si>
  <si>
    <t>岩头寨镇湾坪村白洋洞组中药材产业发展农村道路应急水毁工程</t>
  </si>
  <si>
    <t>路肩挡土墙：538.64m³；水沟：12.41m³</t>
  </si>
  <si>
    <t>解决中药材产业发展运输问题</t>
  </si>
  <si>
    <t>高峰镇李家洞村观音山组茶产业发展农村应急水毁工程</t>
  </si>
  <si>
    <t>路肩挡土墙：644.1m³；路堑挡土墙：236.88m³</t>
  </si>
  <si>
    <t>解决茶叶发展发展道路运输问题</t>
  </si>
  <si>
    <t>岩坳村</t>
  </si>
  <si>
    <t>高峰镇岩坳村枞坨组茶产业发展农村应急水毁工程</t>
  </si>
  <si>
    <t>路肩挡土墙：502.3m³；填方：189m³；清运方：100m³；盖板涵：4米；φ60圆管涵：5米；φ80圆管涵：19米；恢复路面：67.2㎡。</t>
  </si>
  <si>
    <t>岩头寨镇、红石林镇、断龙山镇</t>
  </si>
  <si>
    <t>蒿根坪村、白果树村、杨家河村</t>
  </si>
  <si>
    <t>岩头寨镇蒿根坪村烂泥田、红石林镇白果树村、断龙山镇杨家河村应急水毁工程</t>
  </si>
  <si>
    <t>2025.1</t>
  </si>
  <si>
    <t>浆砌挡土墙：442.27m³、清运渣土2550m³、清运土方819m³、砼路面2223.5m2</t>
  </si>
  <si>
    <t>解决茶叶产业发展运输问题</t>
  </si>
  <si>
    <t>罗依溪村</t>
  </si>
  <si>
    <t>古阳镇罗依溪村坳家湖-干达油茶产业农村应急水毁工程</t>
  </si>
  <si>
    <t>浆砌挡土墙：959.96m³      清塌方：2415m³            泥结碎石垫层：406㎡           混凝土挡土墙：5.4m³</t>
  </si>
  <si>
    <t>解决油茶产业发展运输问题</t>
  </si>
  <si>
    <t>高峰镇镇溪村农村道路应急水毁工程</t>
  </si>
  <si>
    <t>挡土墙：266.3m³；清运塌方：6120m³</t>
  </si>
  <si>
    <t>解决群众产业运输难问题</t>
  </si>
  <si>
    <t>高峰镇葫芦坪村冬桃产业农村应急水毁工程</t>
  </si>
  <si>
    <t xml:space="preserve">路肩挡土墙：390.21m³；路堑挡土墙：1377.51m³；片石填方：85.2m³；φ100圆管涵：10m 。                 </t>
  </si>
  <si>
    <t>解决冬桃产业发展运输问题</t>
  </si>
  <si>
    <t>岩头寨镇野竹村农村应急水毁工程</t>
  </si>
  <si>
    <t>路肩挡土墙：744.43m³       C25砼路面：130㎡</t>
  </si>
  <si>
    <t>劳务带动，发展生产</t>
  </si>
  <si>
    <t>坐龙峡村、河南村、白果树村</t>
  </si>
  <si>
    <t>古丈县红石林镇坐龙峡村、河南村、白果树村农村产业发展应急水毁项目</t>
  </si>
  <si>
    <t>浆砌挡土墙：957.325m³</t>
  </si>
  <si>
    <t>解决茶叶、水果产业发展运输问题</t>
  </si>
  <si>
    <t>古丈县古阳镇天桥山村（夯苦）茶产业道路水毁应急工程</t>
  </si>
  <si>
    <t>浆砌挡土墙：222.23m³</t>
  </si>
  <si>
    <t>牛角山村</t>
  </si>
  <si>
    <t>古丈县默戎镇牛角山村四组茶业路道路水毁应急工程</t>
  </si>
  <si>
    <t>混凝土挡土墙：68.26m3                  挂网式喷浆防护：306.6㎡</t>
  </si>
  <si>
    <t>易地搬迁后扶</t>
  </si>
  <si>
    <t>“一站式”社区综合服务设施建设</t>
  </si>
  <si>
    <t>古阳镇县城安置点基础设施配套建设项目</t>
  </si>
  <si>
    <t>阳光社区、新民社区</t>
  </si>
  <si>
    <t>新民社区12栋楼顶防水补漏设施建设，阳光社区安置房楼顶防水补漏设施建设2栋（A栋、大市场B栋），阳光社区B栋电梯房外坎围栏加固、除锈，阳光社区D区E栋公路外坎防撞墙修缮</t>
  </si>
  <si>
    <t>改善102户搬迁户居住环境</t>
  </si>
  <si>
    <t>古阳镇新民社区环城路提质项目</t>
  </si>
  <si>
    <t>新民社区</t>
  </si>
  <si>
    <t>边坡治理800㎡，防撞墙110米，安防标识标牌98个</t>
  </si>
  <si>
    <t>改善294户搬迁户出行
安全</t>
  </si>
  <si>
    <t>改善出行安全</t>
  </si>
  <si>
    <t>古阳镇新民社区人饮提质项目</t>
  </si>
  <si>
    <t>新民社区生活用水管网提质改造配套设施完善</t>
  </si>
  <si>
    <t>改善294户搬迁户生活用水安全</t>
  </si>
  <si>
    <t>改善季节性饮水</t>
  </si>
  <si>
    <t>林场</t>
  </si>
  <si>
    <t>古丈县高望界国有林场2025年欠发达国有林场林下经济项目</t>
  </si>
  <si>
    <t>高望界国有林场雄溪工区</t>
  </si>
  <si>
    <t>古丈县林业局</t>
  </si>
  <si>
    <t>古丈县高望界国有林场</t>
  </si>
  <si>
    <t>建设食用菌生产养菌棚1个，作业道300米，购买生产菌棒、机械设备及附属设施等</t>
  </si>
  <si>
    <t>利用国有林场独特的生态环境和良好的气候条件，发展林下食用菌生产。</t>
  </si>
  <si>
    <t>扶贫车间（特色手工基地）建设</t>
  </si>
  <si>
    <t>2025年就业帮扶车间项目</t>
  </si>
  <si>
    <t>县民政和人社局</t>
  </si>
  <si>
    <t>充分利用帮扶车间场地费补贴物流费补贴、稳岗补贴等政策落实、带动320名脱贫劳动力或监测对象就业（场租费补贴40万元，稳岗补贴60万元，物流费补贴50万元）。</t>
  </si>
  <si>
    <t>带动脱贫人口及监测对象320人就业稳岗，增加收入1000元以上</t>
  </si>
  <si>
    <t>2025年新型农业经营主体示范创建项目</t>
  </si>
  <si>
    <t>县农经站</t>
  </si>
  <si>
    <t>合作社4家、家庭农场6家等新型农业经营主体示范创建10家</t>
  </si>
  <si>
    <t>带动60户农村人口就业，增加收入</t>
  </si>
  <si>
    <t>发展生产，带动群众增收</t>
  </si>
  <si>
    <t>古丈县茶叶园区配套设施建设试点项目</t>
  </si>
  <si>
    <t>古丈县农机事务中心</t>
  </si>
  <si>
    <t>安装山地单轨运输机3700米</t>
  </si>
  <si>
    <t>帮助65户茶农发展生产，减少生产成本，巩固脱贫攻坚成果</t>
  </si>
  <si>
    <t>古丈县粮食安全稻田运输系统建设试点项目</t>
  </si>
  <si>
    <t>安装山地单轨运输机3000米</t>
  </si>
  <si>
    <t>帮助100户村民发展生产，减少生产成本，巩固脱贫攻坚成果</t>
  </si>
  <si>
    <t>水产养殖业发展</t>
  </si>
  <si>
    <t>坪坝镇溪口村水产基地、对冲村呆鲤育苗基地建设项目</t>
  </si>
  <si>
    <t>溪口村、对冲村</t>
  </si>
  <si>
    <t>县畜牧水产事务中心</t>
  </si>
  <si>
    <t>溪口村水产育苗50亩及配套设施。对冲村呆鲤育苗基地50亩田埂硬化及育苗设施。</t>
  </si>
  <si>
    <t>帮助两个村村民发展产业，推动全镇养殖业发展</t>
  </si>
  <si>
    <t>养殖业基地</t>
  </si>
  <si>
    <t>断龙山镇白溪关村集体经济绿壳蛋鸡养殖建设项目</t>
  </si>
  <si>
    <t>白溪关村集体经济建设养殖绿壳蛋鸡标准化养殖场742平方米及相关配套设施</t>
  </si>
  <si>
    <t>促进村集体经济增收，带动农户务工100人次</t>
  </si>
  <si>
    <t>龙王湖村</t>
  </si>
  <si>
    <t>断龙山镇龙王湖村中药材基地产业路硬化项目</t>
  </si>
  <si>
    <t>硬化龙王湖村木瓜中药材基地产业路1公里</t>
  </si>
  <si>
    <t>改善65户生产生活条件</t>
  </si>
  <si>
    <t>高峰镇葫芦坪村老水井维修项目</t>
  </si>
  <si>
    <t>上中下三个老水井维修80平方米</t>
  </si>
  <si>
    <t>解决13户安全饮水</t>
  </si>
  <si>
    <t>默戎镇夯娄村茶叶产业路附属设施建设项目</t>
  </si>
  <si>
    <t>修建夯娄村1、3、4组茶叶产业路附属设施</t>
  </si>
  <si>
    <t>改善1、3、4组通行条件完善基础设施，提高群众满意度</t>
  </si>
  <si>
    <t>解决产业发展运输难，发展生产</t>
  </si>
  <si>
    <t>休闲农业与乡村旅游</t>
  </si>
  <si>
    <t>龙鼻嘴村</t>
  </si>
  <si>
    <t>默戎镇龙鼻嘴村乡村旅游产业基础设施建设项目</t>
  </si>
  <si>
    <t>县文旅游广电局</t>
  </si>
  <si>
    <t>龙鼻嘴村墨戎苗寨新建沿河道路过河跳岩1处，长60米。</t>
  </si>
  <si>
    <t>提供就业岗位，带动村集体经济增收5万元及农户户均增收3000元，改善农户出行条件</t>
  </si>
  <si>
    <t>默戎镇盘草村1至7组产业路硬化项目</t>
  </si>
  <si>
    <t>盘草村1至7组产业路硬化6.8公里</t>
  </si>
  <si>
    <t>改善164户生产生活及农产品运输条件</t>
  </si>
  <si>
    <t>默戎镇“千万工程”牛角山村人居环境整治项目</t>
  </si>
  <si>
    <t>牛角山村毛坪组215户房前屋后及公共区域环境整治及卫生厕所提质改造</t>
  </si>
  <si>
    <t>改善215户人居环境</t>
  </si>
  <si>
    <t>沙坪村</t>
  </si>
  <si>
    <t>古阳镇沙坪村集体经济建设项目</t>
  </si>
  <si>
    <t>沙坪村村集体经济青贮玉米饲草加工厂新建地磅1个及加工配套设施建设</t>
  </si>
  <si>
    <t>带动农户务工200人次，促进村集体经济增收</t>
  </si>
  <si>
    <t>古阳镇龙潭村茶叶产业路新修项目</t>
  </si>
  <si>
    <t>新建龙潭村龙潭湾茶叶产业路200米</t>
  </si>
  <si>
    <t>帮助95人发展生产，完善农业基础设施</t>
  </si>
  <si>
    <t>改善产业运输条件，完善农业基础设施</t>
  </si>
  <si>
    <t>排茹村</t>
  </si>
  <si>
    <t>古阳镇排茹村茶叶集中交易市场附属设施建设</t>
  </si>
  <si>
    <t>排茹村茶叶集中交易市场堡坎及附属设施建设2处。</t>
  </si>
  <si>
    <t>促进农产品销售，带动27户84人产销对接</t>
  </si>
  <si>
    <t>帮助产销对接</t>
  </si>
  <si>
    <t>柑子坪村</t>
  </si>
  <si>
    <t>古阳镇柑子坪村田马片区柿子种植基地项目</t>
  </si>
  <si>
    <t>种植柿子树60亩及附属设施建设</t>
  </si>
  <si>
    <t>提高60户244人收入，提高群众满意度</t>
  </si>
  <si>
    <t>发展生产</t>
  </si>
  <si>
    <t>栖凤湖村</t>
  </si>
  <si>
    <t>古阳镇栖凤湖村民宿旅游发展项目</t>
  </si>
  <si>
    <t>新建标志性船屋3栋。</t>
  </si>
  <si>
    <t>发展旅游产业、带动村民收入，使村集体经济收入增长10万元。</t>
  </si>
  <si>
    <t>古阳镇柑子坪村红砂溪、新寨组产业路硬化项目</t>
  </si>
  <si>
    <t>柑子坪村红砂溪、新寨组产业路硬化3.0公里</t>
  </si>
  <si>
    <t>改善185户生产生活及运输条件</t>
  </si>
  <si>
    <t>古阳镇柑子坪村毛坪产业桥建设项目</t>
  </si>
  <si>
    <t>新修柑子坪村毛坪九组茶园15米产业桥1座，挡土墙800m³</t>
  </si>
  <si>
    <t>解决毛坪组102户茶园生产条件</t>
  </si>
  <si>
    <t>古阳镇古阳村产业路新修项目</t>
  </si>
  <si>
    <t>新修</t>
  </si>
  <si>
    <t>新修竹溪湾至龙吉寨产业路1.0公里</t>
  </si>
  <si>
    <t>解决古阳村45户村民生产生活条件</t>
  </si>
  <si>
    <t>官坝村</t>
  </si>
  <si>
    <t>古阳镇官坝村大寨产业路硬化及附属设施建设项目</t>
  </si>
  <si>
    <t>硬化官坝村产业路1公里及附属设施</t>
  </si>
  <si>
    <t>解决62户村民生产生活条件</t>
  </si>
  <si>
    <t>石碧村</t>
  </si>
  <si>
    <t>古阳镇石碧村小寨至狗儿岩产业路硬化项目</t>
  </si>
  <si>
    <t>硬化石碧村小寨至狗儿岩产业路3.5公里</t>
  </si>
  <si>
    <t>改善72户村民生产生活条件</t>
  </si>
  <si>
    <t>白洋溪村</t>
  </si>
  <si>
    <t>古阳镇白洋溪村种植业基地发展项目</t>
  </si>
  <si>
    <t>新建小堤坝一个20米,新修机耕道120米</t>
  </si>
  <si>
    <t>提升40户农户种植基地灌溉条件</t>
  </si>
  <si>
    <t>古阳镇天桥山村人饮建设项目</t>
  </si>
  <si>
    <t>新建100立方米蓄水池1座、铺设管道4000米</t>
  </si>
  <si>
    <t>解决天桥山村51户村民饮水安全</t>
  </si>
  <si>
    <t>且茶村</t>
  </si>
  <si>
    <t>古阳镇且茶村产业路建设项目</t>
  </si>
  <si>
    <t>且茶村牛儿山片区产业路新建堤坝900方</t>
  </si>
  <si>
    <t>改善62户村民生产生活及400亩茶园运输条件</t>
  </si>
  <si>
    <t>古阳镇且茶村焦溪八组农田生产道建设项目</t>
  </si>
  <si>
    <t>整修硬化且茶村焦溪八组生产道硬化3500米，灌溉水渠504米，临湖挡土墙300方。</t>
  </si>
  <si>
    <t>促进75户农户发展种植业</t>
  </si>
  <si>
    <t>太坪村</t>
  </si>
  <si>
    <t>古阳镇“千万工程”太坪村人居环境整治项目</t>
  </si>
  <si>
    <t>完成2个组以上人居环境整治。</t>
  </si>
  <si>
    <t>改善42户人居环境</t>
  </si>
  <si>
    <t>溪流墨村</t>
  </si>
  <si>
    <t>古阳镇溪流墨村茶叶交易市场建设项目</t>
  </si>
  <si>
    <t>新建茶叶交易市场1处。</t>
  </si>
  <si>
    <t>促进58户茶叶产销对接</t>
  </si>
  <si>
    <t>大龙村</t>
  </si>
  <si>
    <t>古阳镇“千万工程”大龙村人行道硬化项目</t>
  </si>
  <si>
    <t>人行道硬化500米</t>
  </si>
  <si>
    <t>改善42户居住环境</t>
  </si>
  <si>
    <t>板栗村</t>
  </si>
  <si>
    <t>坪坝镇板栗村葛藤寨至猫子溪产业路硬化项目</t>
  </si>
  <si>
    <t>板栗村猫子溪组至葛藤寨组产业路硬化3.2公里</t>
  </si>
  <si>
    <t>改善50户生产生活及运输条件</t>
  </si>
  <si>
    <t>坪坝镇叭喇村二组集体经济产业路硬化项目</t>
  </si>
  <si>
    <t>300米.4.5米宽集体经济产业路硬化</t>
  </si>
  <si>
    <t>坪坝镇窝瓢村饮水安全巩固提升工程</t>
  </si>
  <si>
    <t>一至两个村民小组铺设入户水管20000米左右及其他配套设施建设</t>
  </si>
  <si>
    <t>解决40户农户人饮用水，改善水质</t>
  </si>
  <si>
    <t>解决安全饮水</t>
  </si>
  <si>
    <t>古阳镇环城南路新民家园道路财政以工代赈项目（三期）</t>
  </si>
  <si>
    <t>完善251米道路，路基宽6.5米，路面宽6米，填方10260立方米，路灯9盏，安防251米等。</t>
  </si>
  <si>
    <t>改善1038人易地搬迁安置区群众出行条件</t>
  </si>
  <si>
    <t>湘西百润农业科技有限公司茶叶交易市场及仓储设施建设项目</t>
  </si>
  <si>
    <t>新建茶叶交易市场及仓储设施580平方米、防护坎200立方及水电路设施安装</t>
  </si>
  <si>
    <t>带动脱贫人口65人，人均增收500元以上</t>
  </si>
  <si>
    <t>断龙山镇、红石林镇</t>
  </si>
  <si>
    <t>田家洞等11个村</t>
  </si>
  <si>
    <t>断龙山镇、红石林镇小型农田水利设施项目</t>
  </si>
  <si>
    <t>山塘整治19口</t>
  </si>
  <si>
    <t>新增蓄水能力77500方</t>
  </si>
  <si>
    <t>李家洞等12个村</t>
  </si>
  <si>
    <t>高峰镇小型农田水利设施项目</t>
  </si>
  <si>
    <t>山塘整治27口、渠道整治2条</t>
  </si>
  <si>
    <t>新增蓄水能力98500方</t>
  </si>
  <si>
    <t>沾潭等8个村</t>
  </si>
  <si>
    <t>岩头寨镇小型农田水利设施项目</t>
  </si>
  <si>
    <t>山塘整治15口、渠道2处、泵站2处</t>
  </si>
  <si>
    <t>新增蓄水能力35000方</t>
  </si>
  <si>
    <t>古阳镇、坪坝镇、默戎镇</t>
  </si>
  <si>
    <t>丫角山村等9个村</t>
  </si>
  <si>
    <t>古阳镇、坪坝镇、默戎镇小型农田水利设施项目</t>
  </si>
  <si>
    <t>山塘整治12口、泵站1处</t>
  </si>
  <si>
    <t>新增蓄水能力55400方</t>
  </si>
  <si>
    <t>巩固三保障成果</t>
  </si>
  <si>
    <t>教育</t>
  </si>
  <si>
    <t>“雨露计划”职业教育补助</t>
  </si>
  <si>
    <t>2025年雨露计划</t>
  </si>
  <si>
    <t>已脱贫人口及监测户职校学生补贴约1000人</t>
  </si>
  <si>
    <t>发展职业教育，提高1000人职业技术水平和就业能力</t>
  </si>
  <si>
    <t>重点县倾斜资金</t>
  </si>
  <si>
    <t>就业项目</t>
  </si>
  <si>
    <t>务工补助</t>
  </si>
  <si>
    <t>交通费补助</t>
  </si>
  <si>
    <t>古丈县2025年脱贫人口外出务工一次性交通补助项目</t>
  </si>
  <si>
    <t xml:space="preserve">新建 </t>
  </si>
  <si>
    <t>发放1800人以上脱贫劳动力、监测对象一次性交通补助</t>
  </si>
  <si>
    <t>帮助全县2000名脱贫劳动力、监测帮扶对象群体增加家庭收入</t>
  </si>
  <si>
    <t>乡村工匠</t>
  </si>
  <si>
    <t>乡村工匠培育培训</t>
  </si>
  <si>
    <t>2025年古丈县乡村工匠培训培育项目</t>
  </si>
  <si>
    <t>培训乡村工匠50人以上</t>
  </si>
  <si>
    <t>提升技能水平和创新能力，带动乡村特色产业发展，促进50户农民创业就业</t>
  </si>
  <si>
    <t>公益性岗位</t>
  </si>
  <si>
    <t>县人社局农村环保公益性岗位补助</t>
  </si>
  <si>
    <t>建立农村环保公益性岗位不少于442个，惠及103个行政村。</t>
  </si>
  <si>
    <t>发挥442个乡村公益性岗位就业保障作用，为无法外出、无业可扶的困难群众创造增收机会，巩固好脱贫攻坚成果。</t>
  </si>
  <si>
    <t>断龙山镇公益性岗位补助</t>
  </si>
  <si>
    <t>开发85个以上公益性岗位</t>
  </si>
  <si>
    <t>解决全镇11个村85户脱贫人口及监测对象就业，增加收入，提高群众满意度</t>
  </si>
  <si>
    <t>红石林镇公益性岗位补助</t>
  </si>
  <si>
    <t>发放公益性岗位103人</t>
  </si>
  <si>
    <t>解决103户农户就业</t>
  </si>
  <si>
    <t>古阳镇公益性岗位补助</t>
  </si>
  <si>
    <t>开发225个以上公益性岗位</t>
  </si>
  <si>
    <t>解决全镇29个村225户脱贫人口及监测对象就业，增加收入</t>
  </si>
  <si>
    <t>默戎镇公益性岗位补助</t>
  </si>
  <si>
    <r>
      <rPr>
        <sz val="10"/>
        <rFont val="宋体"/>
        <charset val="134"/>
      </rPr>
      <t>开发</t>
    </r>
    <r>
      <rPr>
        <sz val="10"/>
        <color theme="1"/>
        <rFont val="宋体"/>
        <charset val="134"/>
      </rPr>
      <t>75</t>
    </r>
    <r>
      <rPr>
        <sz val="10"/>
        <rFont val="宋体"/>
        <charset val="134"/>
      </rPr>
      <t>个以上公益性岗位</t>
    </r>
  </si>
  <si>
    <t>解决全镇10个村脱贫户及监测对象就业，增加收入</t>
  </si>
  <si>
    <t>坪坝镇公益性岗位补助</t>
  </si>
  <si>
    <t>开发65个以上公益性岗位</t>
  </si>
  <si>
    <t>帮助31人发展产业、运输条件，完善农村基础设施，提高群众满意度</t>
  </si>
  <si>
    <t>高峰镇公益性岗位补助</t>
  </si>
  <si>
    <t>开发110个以上公益性岗位</t>
  </si>
  <si>
    <t>解决全镇13个村110户脱贫人口及监测对象就业，增加收入</t>
  </si>
  <si>
    <t>岩头寨镇公益性岗位补助</t>
  </si>
  <si>
    <t>开发160个以上公益性岗位</t>
  </si>
  <si>
    <t>解决全镇20个村168户脱贫人口及监测对象就业，增加收入</t>
  </si>
  <si>
    <t>默戎镇监测户产业发展扶持项目</t>
  </si>
  <si>
    <t>扶贫90户以上监测户发展产业</t>
  </si>
  <si>
    <t>扶持90户以上监测户发展产业，增加收入，巩固脱贫成果</t>
  </si>
  <si>
    <t>高峰镇监测户产业发展扶持项目</t>
  </si>
  <si>
    <t>扶贫50户以上监测户发展产业</t>
  </si>
  <si>
    <t>帮助50户以上监测户发展产业，增加收入，巩固脱贫成果</t>
  </si>
  <si>
    <t>岩头寨镇监测户产业发展扶持项目</t>
  </si>
  <si>
    <t>扶持80户以上监测户发展产业</t>
  </si>
  <si>
    <t>扶持80户以上监测户发展产业，增加收入</t>
  </si>
  <si>
    <t>红石林镇监测户产业发展扶持项目</t>
  </si>
  <si>
    <t>扶持110户以上监测户发展产业</t>
  </si>
  <si>
    <t>扶持110户以上监测户发展产业，增加收入</t>
  </si>
  <si>
    <t>古阳镇监测户产业发展扶持项目</t>
  </si>
  <si>
    <t>扶持130户以上监测户发展产业</t>
  </si>
  <si>
    <t>帮助130户以上监测户发展产业，增加收入，巩固脱贫成果</t>
  </si>
  <si>
    <t>断龙山镇监测户产业发展扶持项目</t>
  </si>
  <si>
    <t>扶持140户以上监测户产业发展</t>
  </si>
  <si>
    <t>帮助140户以上监测户发展产业，增加收入，巩固脱贫成果</t>
  </si>
  <si>
    <t>坪坝镇监测户产业发展扶持项目</t>
  </si>
  <si>
    <t>扶持50户以上监测户发展产业</t>
  </si>
  <si>
    <t>扶持50户以上监测户发展产业，增加收入</t>
  </si>
  <si>
    <t>古阳镇庭院经济建设奖补项目</t>
  </si>
  <si>
    <t>发展40户以上脱贫人口特色种植、养殖、手工等方面的庭院经济</t>
  </si>
  <si>
    <t>帮助40户农户发展产业，增加收入巩固脱贫攻坚成果</t>
  </si>
  <si>
    <t>断龙山镇庭院经济建设奖补项目</t>
  </si>
  <si>
    <t>发展20户以上特色种植、养殖、手工等方面的庭院经济</t>
  </si>
  <si>
    <t>帮助20户农户发展产业，增加收入，巩固脱贫攻坚成果</t>
  </si>
  <si>
    <t>高峰镇庭院经济建设奖补项目</t>
  </si>
  <si>
    <t>红石林镇庭院经济建设奖补项目</t>
  </si>
  <si>
    <t>发展60户以上已脱贫人口及监测户特色种植、养殖、手工等方面的庭院经济</t>
  </si>
  <si>
    <t>帮助60户以上农户发展产业，增加收入，巩固脱贫攻坚成果</t>
  </si>
  <si>
    <t>坪坝镇庭院经济建设奖补项目</t>
  </si>
  <si>
    <t>发展20户以上已脱贫人口及监测户特色种植、养殖、手工等方面的庭院经济</t>
  </si>
  <si>
    <t>帮助20户以上农户发展产业，增加收入，巩固脱贫攻坚成果</t>
  </si>
  <si>
    <t>岩头寨镇庭院经济建设奖补项目</t>
  </si>
  <si>
    <t>发展40户以上已脱贫人口及监测户特色种植、养殖、手工等方面的庭院经济</t>
  </si>
  <si>
    <t>帮助40户以上农户发展产业，增加收入，巩固脱贫攻坚成果</t>
  </si>
  <si>
    <t>默戎镇庭院经济建设奖补项目</t>
  </si>
  <si>
    <t>直接帮扶</t>
  </si>
  <si>
    <t>红石林镇高质量发展庭院经济试点建设项目</t>
  </si>
  <si>
    <t>采取奖补到村到户的方式，支持4个村发展调质量庭院经济试点建设。</t>
  </si>
  <si>
    <t>帮助150户以上农户发展庭院经济，增加收入，巩固脱贫攻坚成果</t>
  </si>
  <si>
    <t>古丈县断龙山镇猛虎洲村发展庭院经济暨人居环境整治示范点建设项目</t>
  </si>
  <si>
    <t>他业排组、猛虎洲组</t>
  </si>
  <si>
    <t>改善76户人居环境，完成房前屋后排污沟、路面整修、庭院经济等建设</t>
  </si>
  <si>
    <t>改善76户家庭人居环境，发展庭院经济。</t>
  </si>
  <si>
    <t>夯娄村、红石林村、马达坪村、猛虎洲村、茶叶村</t>
  </si>
  <si>
    <t>古丈县发展庭院经济暨人居环境整治示范点建设苗木采购项目</t>
  </si>
  <si>
    <t>改善4个镇5个村人居环境，共涉及273户庭院经济</t>
  </si>
  <si>
    <t>改善4个镇5个村人居环境，提升273户庭院经济效益</t>
  </si>
  <si>
    <t>古丈县红石林镇红石林村发展庭院经济暨人居环境整治示范点建设项目</t>
  </si>
  <si>
    <t>县农业农村水利局、县文旅广电局</t>
  </si>
  <si>
    <t>改善40户人居环境,完成房前屋后排污沟、路面整修、庭院经济等建设</t>
  </si>
  <si>
    <t>改善40户人居环境，发展庭院经济。</t>
  </si>
  <si>
    <t>古丈县红石林镇马达坪村发展庭院经济暨人居环境整治示范点建设项目</t>
  </si>
  <si>
    <t>坪里组</t>
  </si>
  <si>
    <t>改善40户生产生活条件，完成房前屋后排污沟、路面整修、庭院经济等建设</t>
  </si>
  <si>
    <t>古丈县古阳镇茶叶村发展庭院经济暨人居环境整治示范点建设项目</t>
  </si>
  <si>
    <t>马路溪组</t>
  </si>
  <si>
    <t>改善64户人居环境条件，完成房前屋后排污沟、路面整修、庭院经济等建设</t>
  </si>
  <si>
    <t>改善64户192人人居环境，发展庭院经济。</t>
  </si>
  <si>
    <t>古丈县默戎镇夯娄村发展庭院经济暨人居环境整治示范点建设项目</t>
  </si>
  <si>
    <t>上夯娄组</t>
  </si>
  <si>
    <t>改善上夯娄3组53户人居环境，完成房前屋后排污沟、路面整修、庭院经济等建设</t>
  </si>
  <si>
    <t>改善53户人居环境，发展庭院经济。</t>
  </si>
  <si>
    <t>断龙山镇田家洞村喜其哈产业路新修项目</t>
  </si>
  <si>
    <t>县农业农村水利局、县民宗局</t>
  </si>
  <si>
    <t>县民宗局</t>
  </si>
  <si>
    <t>新修喜其哈大歇场--卡拉哈-王泽枯产业路4.8千米及附属工程</t>
  </si>
  <si>
    <t>解决356人出行问题，预计带动务工20人次，提高群众满意度</t>
  </si>
  <si>
    <t>高峰镇淘金村茶树坪组产业路新修</t>
  </si>
  <si>
    <t>淘金村茶树坪组新修产业路1.3公里及附属工程</t>
  </si>
  <si>
    <t>方便15户农产品运输</t>
  </si>
  <si>
    <t>红石林镇红石林村基础设施建设项目</t>
  </si>
  <si>
    <t>猕猴桃产业园作业道硬化1.5km、新建50方水池1个、老司岩与富康产业道路硬化</t>
  </si>
  <si>
    <t>改善30户农民生产生活和农产品运输条件</t>
  </si>
  <si>
    <t>岩头寨镇野竹村干生坳至烂泥田产业路硬化</t>
  </si>
  <si>
    <t>改善运输条件，提高群众满意度</t>
  </si>
  <si>
    <t>间接帮扶</t>
  </si>
  <si>
    <t>岩头寨镇火麻村岩坨湾至老虎岩产业路建设项目</t>
  </si>
  <si>
    <t>尾寨组</t>
  </si>
  <si>
    <t xml:space="preserve">新修岩坨湾至老虎岩产业路建设4.2公里 </t>
  </si>
  <si>
    <t>带动236户农户产业发展</t>
  </si>
  <si>
    <t>默戎镇万岩村茶园生产道路建设项目</t>
  </si>
  <si>
    <t>新修万岩村茶园生产道4000米。</t>
  </si>
  <si>
    <t>改善52户农户茶园生产条件，提高生产效益。</t>
  </si>
  <si>
    <t>亚家村</t>
  </si>
  <si>
    <t>坪坝镇亚家村三、八组新建水池项目</t>
  </si>
  <si>
    <t>亚家村三、八组新建水池1座</t>
  </si>
  <si>
    <t>解决50户135人人饮安全</t>
  </si>
  <si>
    <t>坪坝镇叭喇村村集体茶叶灌溉设施项目</t>
  </si>
  <si>
    <t>新修水窖10余处及配套基础设施建设</t>
  </si>
  <si>
    <t>改善400亩茶园灌溉条件，提高生产</t>
  </si>
  <si>
    <t>坪坝镇张家村5组人畜饮水工程</t>
  </si>
  <si>
    <t>新建150至200立方米蓄水池1个及铺设水管300米等配套设施</t>
  </si>
  <si>
    <t>完善农村基础设施，巩固提升130人饮水安全保障</t>
  </si>
  <si>
    <t>岩头寨镇白竹村张家岭组产业路硬化项目</t>
  </si>
  <si>
    <t>张家岭公路至烂泥冲盖上1.9公里4.5米宽产业路硬化</t>
  </si>
  <si>
    <t>改善运输条件1.9公里，提高群众满意度</t>
  </si>
  <si>
    <t>古丈县绿色生态茶园建设项目</t>
  </si>
  <si>
    <t>县茶叶局</t>
  </si>
  <si>
    <t>建设绿色生态茶园6000亩</t>
  </si>
  <si>
    <t>打造6000亩生态茶园，提高生产效益。</t>
  </si>
  <si>
    <t>创业</t>
  </si>
  <si>
    <t>创业补助</t>
  </si>
  <si>
    <t>古丈县返乡创业主体培育项目</t>
  </si>
  <si>
    <t>返乡创业主体培育40家以上</t>
  </si>
  <si>
    <t>培育返乡创业主体40家以上，增加就业</t>
  </si>
  <si>
    <t>断龙山镇白溪关电站乡村旅游路提质改造项目</t>
  </si>
  <si>
    <t>改造白溪关桥头至白溪关电站现有乡村旅游路2公里，路基拓宽至8米，路面7.5米沥青炒砂路</t>
  </si>
  <si>
    <t>完善乡村旅游基础设施，旅游路提质2公里，带动乡村旅游发展</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</si>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</sst>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1"/>
      <color theme="1"/>
      <name val="宋体"/>
      <charset val="134"/>
      <scheme val="minor"/>
    </font>
    <font>
      <sz val="10"/>
      <color theme="1"/>
      <name val="宋体"/>
      <charset val="134"/>
      <scheme val="minor"/>
    </font>
    <font>
      <sz val="28"/>
      <name val="方正小标宋简体"/>
      <charset val="134"/>
    </font>
    <font>
      <sz val="10"/>
      <name val="宋体"/>
      <charset val="134"/>
    </font>
    <font>
      <sz val="10"/>
      <name val="宋体"/>
      <charset val="134"/>
      <scheme val="minor"/>
    </font>
    <font>
      <sz val="10"/>
      <color theme="1"/>
      <name val="宋体"/>
      <charset val="134"/>
    </font>
    <font>
      <sz val="10"/>
      <color theme="1"/>
      <name val="新宋体"/>
      <charset val="134"/>
    </font>
    <font>
      <sz val="10"/>
      <name val="新宋体"/>
      <charset val="134"/>
    </font>
    <font>
      <sz val="9"/>
      <name val="宋体"/>
      <charset val="134"/>
    </font>
    <font>
      <sz val="10.5"/>
      <name val="仿宋_GB2312"/>
      <charset val="134"/>
    </font>
    <font>
      <sz val="9"/>
      <color theme="1"/>
      <name val="宋体"/>
      <charset val="134"/>
    </font>
    <font>
      <sz val="9"/>
      <color theme="1"/>
      <name val="宋体"/>
      <charset val="134"/>
      <scheme val="minor"/>
    </font>
    <font>
      <sz val="9"/>
      <name val="新宋体"/>
      <charset val="134"/>
    </font>
    <font>
      <sz val="10"/>
      <color indexed="8"/>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000000"/>
      </left>
      <right style="thin">
        <color rgb="FF000000"/>
      </right>
      <top style="thin">
        <color rgb="FF000000"/>
      </top>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cellStyleXfs>
  <cellXfs count="135">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176" fontId="0" fillId="0" borderId="0" xfId="0" applyNumberFormat="1" applyAlignment="1">
      <alignment horizontal="center" vertical="center" wrapText="1"/>
    </xf>
    <xf numFmtId="176" fontId="0" fillId="0" borderId="0" xfId="0" applyNumberFormat="1" applyAlignment="1">
      <alignment horizontal="center" vertical="center"/>
    </xf>
    <xf numFmtId="0" fontId="1" fillId="0" borderId="0" xfId="0" applyFont="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0" fillId="2" borderId="2" xfId="0" applyFill="1" applyBorder="1" applyAlignment="1">
      <alignment horizontal="center" vertical="center"/>
    </xf>
    <xf numFmtId="0" fontId="4" fillId="2" borderId="4"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4" xfId="0" applyNumberFormat="1"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0"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2" borderId="6"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5" fillId="2" borderId="2" xfId="49" applyNumberFormat="1" applyFont="1" applyFill="1" applyBorder="1" applyAlignment="1">
      <alignment horizontal="center" vertical="center" wrapText="1"/>
    </xf>
    <xf numFmtId="57" fontId="5" fillId="2" borderId="2" xfId="0" applyNumberFormat="1"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2" xfId="49" applyNumberFormat="1"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2" xfId="49" applyNumberFormat="1" applyFont="1" applyFill="1" applyBorder="1" applyAlignment="1">
      <alignment horizontal="center" vertical="center" wrapText="1"/>
    </xf>
    <xf numFmtId="0" fontId="3" fillId="2" borderId="2" xfId="49" applyNumberFormat="1" applyFont="1" applyFill="1" applyBorder="1" applyAlignment="1">
      <alignment horizontal="left" vertical="center" wrapText="1"/>
    </xf>
    <xf numFmtId="176" fontId="2" fillId="0" borderId="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2" borderId="2"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wrapText="1"/>
    </xf>
    <xf numFmtId="176" fontId="4" fillId="2" borderId="4"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5" fillId="2"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left" vertical="center" wrapText="1"/>
    </xf>
    <xf numFmtId="176" fontId="5" fillId="2" borderId="2" xfId="0" applyNumberFormat="1" applyFont="1" applyFill="1" applyBorder="1" applyAlignment="1" applyProtection="1">
      <alignment horizontal="center" vertical="center"/>
    </xf>
    <xf numFmtId="0" fontId="5" fillId="2" borderId="2" xfId="0" applyNumberFormat="1" applyFont="1" applyFill="1" applyBorder="1" applyAlignment="1" applyProtection="1">
      <alignment horizontal="center" vertical="center" wrapText="1"/>
    </xf>
    <xf numFmtId="176" fontId="5" fillId="2" borderId="2" xfId="0" applyNumberFormat="1" applyFont="1" applyFill="1" applyBorder="1" applyAlignment="1">
      <alignment horizontal="center" vertical="center" wrapText="1"/>
    </xf>
    <xf numFmtId="0" fontId="7" fillId="2" borderId="2" xfId="0" applyNumberFormat="1" applyFont="1" applyFill="1" applyBorder="1" applyAlignment="1" applyProtection="1">
      <alignment horizontal="left" vertical="center" wrapText="1"/>
    </xf>
    <xf numFmtId="176" fontId="3" fillId="2" borderId="2" xfId="0" applyNumberFormat="1" applyFont="1" applyFill="1" applyBorder="1" applyAlignment="1" applyProtection="1">
      <alignment horizontal="center" vertical="center"/>
    </xf>
    <xf numFmtId="176" fontId="1" fillId="2" borderId="2" xfId="0" applyNumberFormat="1" applyFont="1" applyFill="1" applyBorder="1" applyAlignment="1">
      <alignment horizontal="center" vertical="center" wrapText="1"/>
    </xf>
    <xf numFmtId="0" fontId="3" fillId="2" borderId="2" xfId="0" applyNumberFormat="1" applyFont="1" applyFill="1" applyBorder="1" applyAlignment="1" applyProtection="1">
      <alignment horizontal="left" vertical="center" wrapText="1"/>
    </xf>
    <xf numFmtId="176" fontId="3" fillId="2" borderId="2"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11" xfId="0" applyNumberFormat="1" applyFont="1" applyFill="1" applyBorder="1" applyAlignment="1" applyProtection="1">
      <alignment horizontal="center" vertical="center" wrapText="1"/>
    </xf>
    <xf numFmtId="176" fontId="5" fillId="2" borderId="2" xfId="49" applyNumberFormat="1" applyFont="1" applyFill="1" applyBorder="1" applyAlignment="1">
      <alignment horizontal="center" vertical="center" wrapText="1"/>
    </xf>
    <xf numFmtId="49" fontId="3" fillId="2" borderId="2" xfId="0" applyNumberFormat="1" applyFont="1" applyFill="1" applyBorder="1" applyAlignment="1" applyProtection="1">
      <alignment horizontal="center" vertical="center" wrapText="1"/>
    </xf>
    <xf numFmtId="176" fontId="3" fillId="2" borderId="2" xfId="49"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176" fontId="3" fillId="2" borderId="11" xfId="0" applyNumberFormat="1" applyFont="1" applyFill="1" applyBorder="1" applyAlignment="1">
      <alignment horizontal="center" vertical="center" wrapText="1"/>
    </xf>
    <xf numFmtId="0" fontId="5" fillId="2" borderId="2" xfId="0" applyNumberFormat="1" applyFont="1" applyFill="1" applyBorder="1" applyAlignment="1" applyProtection="1">
      <alignment horizontal="center" vertical="center" wrapText="1"/>
      <protection locked="0"/>
    </xf>
    <xf numFmtId="0" fontId="8" fillId="2"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9" fillId="2" borderId="12" xfId="0" applyFont="1" applyFill="1" applyBorder="1" applyAlignment="1">
      <alignment horizontal="center" vertical="top" wrapText="1"/>
    </xf>
    <xf numFmtId="0" fontId="8" fillId="2" borderId="3"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2" borderId="2" xfId="0" applyNumberFormat="1"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8" fillId="2" borderId="13" xfId="0" applyFont="1" applyFill="1" applyBorder="1" applyAlignment="1">
      <alignment horizontal="left" vertical="center" wrapText="1"/>
    </xf>
    <xf numFmtId="176" fontId="8" fillId="2" borderId="2" xfId="0" applyNumberFormat="1" applyFont="1" applyFill="1" applyBorder="1" applyAlignment="1">
      <alignment horizontal="center" vertical="center" wrapText="1"/>
    </xf>
    <xf numFmtId="176" fontId="8" fillId="2" borderId="2" xfId="0" applyNumberFormat="1" applyFont="1" applyFill="1" applyBorder="1" applyAlignment="1" applyProtection="1">
      <alignment horizontal="center" vertical="center" wrapText="1"/>
    </xf>
    <xf numFmtId="176" fontId="10" fillId="2" borderId="2" xfId="0" applyNumberFormat="1" applyFont="1" applyFill="1" applyBorder="1" applyAlignment="1">
      <alignment horizontal="center" vertical="center" wrapText="1"/>
    </xf>
    <xf numFmtId="176" fontId="11" fillId="2" borderId="2" xfId="0" applyNumberFormat="1" applyFont="1" applyFill="1" applyBorder="1" applyAlignment="1">
      <alignment horizontal="center" vertical="center" wrapText="1"/>
    </xf>
    <xf numFmtId="0" fontId="3" fillId="2" borderId="1" xfId="49"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176" fontId="8" fillId="2" borderId="2" xfId="0" applyNumberFormat="1" applyFont="1" applyFill="1" applyBorder="1" applyAlignment="1" applyProtection="1">
      <alignment horizontal="center" vertical="center"/>
    </xf>
    <xf numFmtId="0" fontId="8" fillId="2" borderId="2" xfId="0" applyNumberFormat="1" applyFont="1" applyFill="1" applyBorder="1" applyAlignment="1" applyProtection="1">
      <alignment horizontal="center" vertical="center" wrapText="1"/>
    </xf>
    <xf numFmtId="0" fontId="12" fillId="2" borderId="2" xfId="0" applyNumberFormat="1" applyFont="1" applyFill="1" applyBorder="1" applyAlignment="1" applyProtection="1">
      <alignment horizontal="left" vertical="center" wrapText="1"/>
    </xf>
    <xf numFmtId="176" fontId="4" fillId="2" borderId="2" xfId="0" applyNumberFormat="1" applyFont="1" applyFill="1" applyBorder="1" applyAlignment="1">
      <alignment horizontal="center" vertical="center"/>
    </xf>
    <xf numFmtId="177" fontId="3" fillId="2" borderId="2" xfId="0" applyNumberFormat="1" applyFont="1" applyFill="1" applyBorder="1" applyAlignment="1">
      <alignment horizontal="center" vertical="center" wrapText="1"/>
    </xf>
    <xf numFmtId="176" fontId="13" fillId="2" borderId="2" xfId="0" applyNumberFormat="1" applyFont="1" applyFill="1" applyBorder="1" applyAlignment="1">
      <alignment horizontal="center" vertical="center" wrapText="1"/>
    </xf>
    <xf numFmtId="0" fontId="1" fillId="2" borderId="2" xfId="0" applyNumberFormat="1" applyFont="1" applyFill="1" applyBorder="1" applyAlignment="1" applyProtection="1">
      <alignment horizontal="center" vertical="center" wrapText="1"/>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57" fontId="3" fillId="2" borderId="2" xfId="0" applyNumberFormat="1" applyFont="1" applyFill="1" applyBorder="1" applyAlignment="1">
      <alignment horizontal="center" vertical="center" wrapText="1"/>
    </xf>
    <xf numFmtId="57" fontId="3" fillId="2" borderId="2" xfId="0" applyNumberFormat="1" applyFont="1" applyFill="1" applyBorder="1" applyAlignment="1">
      <alignment horizontal="left" vertical="center" wrapText="1"/>
    </xf>
    <xf numFmtId="0" fontId="4" fillId="2" borderId="2"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left" vertical="center" wrapText="1"/>
    </xf>
    <xf numFmtId="176" fontId="5" fillId="2" borderId="2"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wrapText="1"/>
    </xf>
    <xf numFmtId="176" fontId="4" fillId="2" borderId="2" xfId="0" applyNumberFormat="1" applyFont="1" applyFill="1" applyBorder="1" applyAlignment="1" applyProtection="1">
      <alignment horizontal="center" vertical="center" wrapText="1"/>
    </xf>
    <xf numFmtId="49" fontId="3" fillId="2" borderId="2" xfId="0"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left" vertical="center" wrapText="1"/>
    </xf>
    <xf numFmtId="0" fontId="14"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176" fontId="1" fillId="2"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0" fillId="0" borderId="2" xfId="0" applyNumberFormat="1" applyBorder="1" applyAlignment="1">
      <alignment horizontal="center" vertical="center"/>
    </xf>
    <xf numFmtId="0" fontId="1" fillId="2"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ont>
        <b val="0"/>
        <i val="0"/>
        <strike val="0"/>
        <color rgb="FF800000"/>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AppData\Roaming\kingsoft\office6\backup\&#21476;&#19976;&#21439;2025&#24180;&#24230;&#24041;&#22266;&#25299;&#23637;&#33073;&#36139;&#25915;&#22362;&#25104;&#26524;&#21644;&#20065;&#26449;&#25391;&#20852;&#34917;&#21161;&#36164;&#37329;&#39033;&#30446;&#35745;&#21010;&#25490;&#24207;&#34920;&#65288;&#20892;&#19994;&#20892;&#26449;&#27700;&#21033;&#2361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AppData\Roaming\kingsoft\office6\backup\&#21476;&#19976;&#21439;2025&#24180;&#24230;&#24041;&#22266;&#25299;&#23637;&#33073;&#36139;&#25915;&#22362;&#25104;&#26524;&#21644;&#20065;&#26449;&#25391;&#20852;&#34917;&#21161;&#36164;&#37329;&#39033;&#30446;&#35745;&#21010;&#25490;&#24207;&#34920;&#65288;&#39640;&#23792;&#38215;&#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ackup\Documents\WeChat%20Files\wxid_gje7ratcj8so22\FileStorage\File\2025-01\&#38468;&#20214;2&#65306;&#21476;&#19976;&#21439;2025&#24180;&#24041;&#22266;&#25299;&#23637;&#33073;&#36139;&#25915;&#22362;&#25104;&#26524;&#21644;&#20065;&#26449;&#25391;&#20852;&#39033;&#30446;&#24211;&#20837;&#24211;&#39033;&#30446;&#25490;&#24207;&#34920;%20(&#21476;&#38451;&#38215;)%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ackup\Documents\WeChat%20Files\wxid_gje7ratcj8so22\FileStorage\File\2025-01\&#21476;&#19976;&#21439;2025&#24180;&#24230;&#24041;&#22266;&#25299;&#23637;&#33073;&#36139;&#25915;&#22362;&#25104;&#26524;&#21644;&#20065;&#26449;&#25391;&#20852;&#34917;&#21161;&#36164;&#37329;&#39033;&#30446;&#35745;&#21010;&#25490;&#24207;&#34920;&#65288;&#39640;&#23792;&#38215;&#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项目库"/>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5年项目库"/>
      <sheetName val="宁乡、光大项目"/>
      <sheetName val="Sheet1"/>
      <sheetName val="Sheet2"/>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5年镇直项目库"/>
      <sheetName val="0"/>
      <sheetName val="到村到户汇总表"/>
      <sheetName val="Sheet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25年项目库"/>
      <sheetName val="宁乡、光大项目"/>
      <sheetName val="Sheet1"/>
      <sheetName val="Sheet2"/>
    </sheetNames>
    <sheetDataSet>
      <sheetData sheetId="0"/>
      <sheetData sheetId="1"/>
      <sheetData sheetId="2"/>
      <sheetData sheetId="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14"/>
  <sheetViews>
    <sheetView tabSelected="1" zoomScale="130" zoomScaleNormal="130" workbookViewId="0">
      <selection activeCell="M217" sqref="M217"/>
    </sheetView>
  </sheetViews>
  <sheetFormatPr defaultColWidth="9" defaultRowHeight="13.5"/>
  <cols>
    <col min="1" max="1" width="5" style="2" customWidth="1"/>
    <col min="2" max="2" width="10.625" style="2" customWidth="1"/>
    <col min="3" max="3" width="11" style="2" customWidth="1"/>
    <col min="4" max="4" width="13.375" style="3" customWidth="1"/>
    <col min="5" max="5" width="8.125" style="2" customWidth="1"/>
    <col min="6" max="6" width="7.75" style="2" customWidth="1"/>
    <col min="7" max="7" width="18.625" style="4" customWidth="1"/>
    <col min="8" max="8" width="4.625" style="2" customWidth="1"/>
    <col min="9" max="9" width="8.5" style="2" customWidth="1"/>
    <col min="10" max="10" width="6.375" style="2" customWidth="1"/>
    <col min="11" max="11" width="8" style="2" customWidth="1"/>
    <col min="12" max="13" width="9.375" style="3"/>
    <col min="14" max="14" width="31" style="4" customWidth="1"/>
    <col min="15" max="15" width="9.625" style="5" customWidth="1"/>
    <col min="16" max="16" width="10.375" style="6" customWidth="1"/>
    <col min="17" max="17" width="9.375" style="6"/>
    <col min="18" max="18" width="4.5" style="2" customWidth="1"/>
    <col min="19" max="19" width="6" style="2" customWidth="1"/>
    <col min="20" max="20" width="6.5" style="2" customWidth="1"/>
    <col min="21" max="21" width="5" style="2" customWidth="1"/>
    <col min="22" max="22" width="5.875" style="2" customWidth="1"/>
    <col min="23" max="23" width="6.125" style="2" customWidth="1"/>
    <col min="24" max="24" width="15.625" style="2" customWidth="1"/>
    <col min="25" max="25" width="8.25" style="3" customWidth="1"/>
    <col min="26" max="26" width="9" style="7"/>
    <col min="27" max="16384" width="9" style="2"/>
  </cols>
  <sheetData>
    <row r="1" ht="36.75" spans="1:25">
      <c r="A1" s="8" t="s">
        <v>0</v>
      </c>
      <c r="B1" s="8"/>
      <c r="C1" s="8"/>
      <c r="D1" s="8"/>
      <c r="E1" s="8"/>
      <c r="F1" s="8"/>
      <c r="G1" s="9"/>
      <c r="H1" s="8"/>
      <c r="I1" s="8"/>
      <c r="J1" s="8"/>
      <c r="K1" s="8"/>
      <c r="L1" s="8"/>
      <c r="M1" s="8"/>
      <c r="N1" s="9"/>
      <c r="O1" s="52"/>
      <c r="P1" s="52"/>
      <c r="Q1" s="52"/>
      <c r="R1" s="8"/>
      <c r="S1" s="8"/>
      <c r="T1" s="8"/>
      <c r="U1" s="8"/>
      <c r="V1" s="8"/>
      <c r="W1" s="8"/>
      <c r="X1" s="8"/>
      <c r="Y1" s="8"/>
    </row>
    <row r="2" spans="1:26">
      <c r="A2" s="10" t="s">
        <v>1</v>
      </c>
      <c r="B2" s="11" t="s">
        <v>2</v>
      </c>
      <c r="C2" s="11"/>
      <c r="D2" s="11"/>
      <c r="E2" s="10" t="s">
        <v>3</v>
      </c>
      <c r="F2" s="10" t="s">
        <v>4</v>
      </c>
      <c r="G2" s="12" t="s">
        <v>5</v>
      </c>
      <c r="H2" s="10" t="s">
        <v>6</v>
      </c>
      <c r="I2" s="10" t="s">
        <v>7</v>
      </c>
      <c r="J2" s="11" t="s">
        <v>8</v>
      </c>
      <c r="K2" s="11"/>
      <c r="L2" s="53" t="s">
        <v>9</v>
      </c>
      <c r="M2" s="54"/>
      <c r="N2" s="12" t="s">
        <v>10</v>
      </c>
      <c r="O2" s="55" t="s">
        <v>11</v>
      </c>
      <c r="P2" s="56"/>
      <c r="Q2" s="80"/>
      <c r="R2" s="11" t="s">
        <v>12</v>
      </c>
      <c r="S2" s="11"/>
      <c r="T2" s="11"/>
      <c r="U2" s="11"/>
      <c r="V2" s="11"/>
      <c r="W2" s="11"/>
      <c r="X2" s="10" t="s">
        <v>13</v>
      </c>
      <c r="Y2" s="10" t="s">
        <v>14</v>
      </c>
      <c r="Z2" s="85" t="s">
        <v>15</v>
      </c>
    </row>
    <row r="3" spans="1:26">
      <c r="A3" s="13"/>
      <c r="B3" s="10" t="s">
        <v>16</v>
      </c>
      <c r="C3" s="10" t="s">
        <v>17</v>
      </c>
      <c r="D3" s="10" t="s">
        <v>18</v>
      </c>
      <c r="E3" s="13"/>
      <c r="F3" s="13"/>
      <c r="G3" s="14"/>
      <c r="H3" s="13"/>
      <c r="I3" s="13"/>
      <c r="J3" s="10" t="s">
        <v>19</v>
      </c>
      <c r="K3" s="10" t="s">
        <v>20</v>
      </c>
      <c r="L3" s="10" t="s">
        <v>21</v>
      </c>
      <c r="M3" s="10" t="s">
        <v>22</v>
      </c>
      <c r="N3" s="14"/>
      <c r="O3" s="57" t="s">
        <v>23</v>
      </c>
      <c r="P3" s="55" t="s">
        <v>24</v>
      </c>
      <c r="Q3" s="80"/>
      <c r="R3" s="10" t="s">
        <v>25</v>
      </c>
      <c r="S3" s="10" t="s">
        <v>26</v>
      </c>
      <c r="T3" s="10" t="s">
        <v>27</v>
      </c>
      <c r="U3" s="11" t="s">
        <v>24</v>
      </c>
      <c r="V3" s="11"/>
      <c r="W3" s="11"/>
      <c r="X3" s="13"/>
      <c r="Y3" s="13"/>
      <c r="Z3" s="85"/>
    </row>
    <row r="4" ht="102" customHeight="1" spans="1:26">
      <c r="A4" s="15"/>
      <c r="B4" s="15"/>
      <c r="C4" s="15"/>
      <c r="D4" s="15"/>
      <c r="E4" s="15"/>
      <c r="F4" s="15"/>
      <c r="G4" s="16"/>
      <c r="H4" s="15"/>
      <c r="I4" s="15"/>
      <c r="J4" s="15"/>
      <c r="K4" s="15"/>
      <c r="L4" s="15"/>
      <c r="M4" s="15"/>
      <c r="N4" s="16"/>
      <c r="O4" s="58"/>
      <c r="P4" s="59" t="s">
        <v>28</v>
      </c>
      <c r="Q4" s="59" t="s">
        <v>29</v>
      </c>
      <c r="R4" s="15"/>
      <c r="S4" s="15"/>
      <c r="T4" s="15"/>
      <c r="U4" s="15" t="s">
        <v>30</v>
      </c>
      <c r="V4" s="15" t="s">
        <v>31</v>
      </c>
      <c r="W4" s="15" t="s">
        <v>32</v>
      </c>
      <c r="X4" s="15"/>
      <c r="Y4" s="15"/>
      <c r="Z4" s="85"/>
    </row>
    <row r="5" ht="24" spans="1:26">
      <c r="A5" s="17">
        <v>1</v>
      </c>
      <c r="B5" s="18" t="s">
        <v>33</v>
      </c>
      <c r="C5" s="18" t="s">
        <v>34</v>
      </c>
      <c r="D5" s="18" t="s">
        <v>35</v>
      </c>
      <c r="E5" s="19" t="s">
        <v>36</v>
      </c>
      <c r="F5" s="19" t="s">
        <v>37</v>
      </c>
      <c r="G5" s="20" t="s">
        <v>38</v>
      </c>
      <c r="H5" s="18" t="s">
        <v>39</v>
      </c>
      <c r="I5" s="18" t="s">
        <v>37</v>
      </c>
      <c r="J5" s="60">
        <v>2025.1</v>
      </c>
      <c r="K5" s="61">
        <v>2025.1</v>
      </c>
      <c r="L5" s="34" t="s">
        <v>40</v>
      </c>
      <c r="M5" s="18" t="s">
        <v>41</v>
      </c>
      <c r="N5" s="20" t="s">
        <v>42</v>
      </c>
      <c r="O5" s="62">
        <v>23</v>
      </c>
      <c r="P5" s="63">
        <v>23</v>
      </c>
      <c r="Q5" s="63">
        <v>0</v>
      </c>
      <c r="R5" s="18">
        <v>1</v>
      </c>
      <c r="S5" s="18">
        <v>60</v>
      </c>
      <c r="T5" s="18">
        <v>163</v>
      </c>
      <c r="U5" s="18">
        <v>1</v>
      </c>
      <c r="V5" s="18">
        <v>24</v>
      </c>
      <c r="W5" s="18">
        <v>82</v>
      </c>
      <c r="X5" s="18" t="s">
        <v>43</v>
      </c>
      <c r="Y5" s="18" t="s">
        <v>44</v>
      </c>
      <c r="Z5" s="29"/>
    </row>
    <row r="6" ht="24" spans="1:26">
      <c r="A6" s="17">
        <v>2</v>
      </c>
      <c r="B6" s="18" t="s">
        <v>45</v>
      </c>
      <c r="C6" s="18" t="s">
        <v>46</v>
      </c>
      <c r="D6" s="18" t="s">
        <v>47</v>
      </c>
      <c r="E6" s="19" t="s">
        <v>36</v>
      </c>
      <c r="F6" s="19" t="s">
        <v>48</v>
      </c>
      <c r="G6" s="20" t="s">
        <v>49</v>
      </c>
      <c r="H6" s="18" t="s">
        <v>39</v>
      </c>
      <c r="I6" s="18" t="s">
        <v>48</v>
      </c>
      <c r="J6" s="60">
        <v>2025.1</v>
      </c>
      <c r="K6" s="61">
        <v>2025.1</v>
      </c>
      <c r="L6" s="34" t="s">
        <v>40</v>
      </c>
      <c r="M6" s="18" t="s">
        <v>41</v>
      </c>
      <c r="N6" s="20" t="s">
        <v>50</v>
      </c>
      <c r="O6" s="62">
        <v>30</v>
      </c>
      <c r="P6" s="63">
        <v>30</v>
      </c>
      <c r="Q6" s="63">
        <v>0</v>
      </c>
      <c r="R6" s="18">
        <v>1</v>
      </c>
      <c r="S6" s="18">
        <v>54</v>
      </c>
      <c r="T6" s="18">
        <v>175</v>
      </c>
      <c r="U6" s="18">
        <v>1</v>
      </c>
      <c r="V6" s="18">
        <v>10</v>
      </c>
      <c r="W6" s="18">
        <v>35</v>
      </c>
      <c r="X6" s="18" t="s">
        <v>51</v>
      </c>
      <c r="Y6" s="18" t="s">
        <v>44</v>
      </c>
      <c r="Z6" s="29"/>
    </row>
    <row r="7" ht="48" spans="1:26">
      <c r="A7" s="17">
        <v>3</v>
      </c>
      <c r="B7" s="21" t="s">
        <v>45</v>
      </c>
      <c r="C7" s="21" t="s">
        <v>46</v>
      </c>
      <c r="D7" s="21" t="s">
        <v>47</v>
      </c>
      <c r="E7" s="19" t="s">
        <v>36</v>
      </c>
      <c r="F7" s="22" t="s">
        <v>52</v>
      </c>
      <c r="G7" s="23" t="s">
        <v>53</v>
      </c>
      <c r="H7" s="21" t="s">
        <v>39</v>
      </c>
      <c r="I7" s="21" t="s">
        <v>52</v>
      </c>
      <c r="J7" s="60">
        <v>2025.1</v>
      </c>
      <c r="K7" s="61">
        <v>2025.1</v>
      </c>
      <c r="L7" s="34" t="s">
        <v>40</v>
      </c>
      <c r="M7" s="21" t="s">
        <v>41</v>
      </c>
      <c r="N7" s="23" t="s">
        <v>54</v>
      </c>
      <c r="O7" s="62">
        <v>99</v>
      </c>
      <c r="P7" s="63">
        <v>99</v>
      </c>
      <c r="Q7" s="63">
        <v>0</v>
      </c>
      <c r="R7" s="21">
        <v>1</v>
      </c>
      <c r="S7" s="21">
        <v>133</v>
      </c>
      <c r="T7" s="21">
        <v>488</v>
      </c>
      <c r="U7" s="21">
        <v>1</v>
      </c>
      <c r="V7" s="21">
        <v>11</v>
      </c>
      <c r="W7" s="21">
        <v>40</v>
      </c>
      <c r="X7" s="21" t="s">
        <v>55</v>
      </c>
      <c r="Y7" s="21" t="s">
        <v>56</v>
      </c>
      <c r="Z7" s="29"/>
    </row>
    <row r="8" ht="48" spans="1:26">
      <c r="A8" s="17">
        <v>4</v>
      </c>
      <c r="B8" s="18" t="s">
        <v>33</v>
      </c>
      <c r="C8" s="18" t="s">
        <v>34</v>
      </c>
      <c r="D8" s="21" t="s">
        <v>35</v>
      </c>
      <c r="E8" s="19" t="s">
        <v>36</v>
      </c>
      <c r="F8" s="19" t="s">
        <v>57</v>
      </c>
      <c r="G8" s="20" t="s">
        <v>58</v>
      </c>
      <c r="H8" s="18" t="s">
        <v>39</v>
      </c>
      <c r="I8" s="18" t="s">
        <v>36</v>
      </c>
      <c r="J8" s="60">
        <v>2025.1</v>
      </c>
      <c r="K8" s="61">
        <v>2025.1</v>
      </c>
      <c r="L8" s="34" t="s">
        <v>40</v>
      </c>
      <c r="M8" s="18" t="s">
        <v>41</v>
      </c>
      <c r="N8" s="20" t="s">
        <v>59</v>
      </c>
      <c r="O8" s="62">
        <v>40</v>
      </c>
      <c r="P8" s="63">
        <v>40</v>
      </c>
      <c r="Q8" s="63">
        <v>0</v>
      </c>
      <c r="R8" s="18">
        <v>2</v>
      </c>
      <c r="S8" s="18">
        <v>135</v>
      </c>
      <c r="T8" s="18">
        <v>523</v>
      </c>
      <c r="U8" s="18">
        <v>2</v>
      </c>
      <c r="V8" s="18">
        <v>66</v>
      </c>
      <c r="W8" s="18">
        <v>212</v>
      </c>
      <c r="X8" s="18" t="s">
        <v>60</v>
      </c>
      <c r="Y8" s="18" t="s">
        <v>44</v>
      </c>
      <c r="Z8" s="29"/>
    </row>
    <row r="9" ht="48" spans="1:26">
      <c r="A9" s="17">
        <v>5</v>
      </c>
      <c r="B9" s="18" t="s">
        <v>45</v>
      </c>
      <c r="C9" s="18" t="s">
        <v>46</v>
      </c>
      <c r="D9" s="21" t="s">
        <v>47</v>
      </c>
      <c r="E9" s="19" t="s">
        <v>36</v>
      </c>
      <c r="F9" s="19" t="s">
        <v>61</v>
      </c>
      <c r="G9" s="20" t="s">
        <v>62</v>
      </c>
      <c r="H9" s="18" t="s">
        <v>39</v>
      </c>
      <c r="I9" s="18" t="s">
        <v>61</v>
      </c>
      <c r="J9" s="60">
        <v>2025.1</v>
      </c>
      <c r="K9" s="61">
        <v>2025.1</v>
      </c>
      <c r="L9" s="34" t="s">
        <v>40</v>
      </c>
      <c r="M9" s="18" t="s">
        <v>41</v>
      </c>
      <c r="N9" s="20" t="s">
        <v>63</v>
      </c>
      <c r="O9" s="62">
        <v>80</v>
      </c>
      <c r="P9" s="63">
        <v>80</v>
      </c>
      <c r="Q9" s="63">
        <v>0</v>
      </c>
      <c r="R9" s="18">
        <v>1</v>
      </c>
      <c r="S9" s="18">
        <v>262</v>
      </c>
      <c r="T9" s="18">
        <v>952</v>
      </c>
      <c r="U9" s="18">
        <v>1</v>
      </c>
      <c r="V9" s="18">
        <v>102</v>
      </c>
      <c r="W9" s="18">
        <v>383</v>
      </c>
      <c r="X9" s="18" t="s">
        <v>64</v>
      </c>
      <c r="Y9" s="18" t="s">
        <v>44</v>
      </c>
      <c r="Z9" s="29"/>
    </row>
    <row r="10" ht="48" spans="1:26">
      <c r="A10" s="17">
        <v>6</v>
      </c>
      <c r="B10" s="18" t="s">
        <v>45</v>
      </c>
      <c r="C10" s="18" t="s">
        <v>65</v>
      </c>
      <c r="D10" s="21" t="s">
        <v>66</v>
      </c>
      <c r="E10" s="19" t="s">
        <v>36</v>
      </c>
      <c r="F10" s="19" t="s">
        <v>61</v>
      </c>
      <c r="G10" s="20" t="s">
        <v>67</v>
      </c>
      <c r="H10" s="18" t="s">
        <v>39</v>
      </c>
      <c r="I10" s="18" t="s">
        <v>61</v>
      </c>
      <c r="J10" s="60">
        <v>2025.1</v>
      </c>
      <c r="K10" s="61">
        <v>2025.1</v>
      </c>
      <c r="L10" s="34" t="s">
        <v>40</v>
      </c>
      <c r="M10" s="18" t="s">
        <v>41</v>
      </c>
      <c r="N10" s="20" t="s">
        <v>68</v>
      </c>
      <c r="O10" s="62">
        <v>20</v>
      </c>
      <c r="P10" s="63">
        <v>20</v>
      </c>
      <c r="Q10" s="63">
        <v>0</v>
      </c>
      <c r="R10" s="18">
        <v>1</v>
      </c>
      <c r="S10" s="18">
        <v>26</v>
      </c>
      <c r="T10" s="18">
        <v>92</v>
      </c>
      <c r="U10" s="18">
        <v>1</v>
      </c>
      <c r="V10" s="18">
        <v>14</v>
      </c>
      <c r="W10" s="18">
        <v>62</v>
      </c>
      <c r="X10" s="18" t="s">
        <v>69</v>
      </c>
      <c r="Y10" s="18" t="s">
        <v>70</v>
      </c>
      <c r="Z10" s="29"/>
    </row>
    <row r="11" ht="48" spans="1:26">
      <c r="A11" s="17">
        <v>7</v>
      </c>
      <c r="B11" s="18" t="s">
        <v>45</v>
      </c>
      <c r="C11" s="18" t="s">
        <v>65</v>
      </c>
      <c r="D11" s="21" t="s">
        <v>66</v>
      </c>
      <c r="E11" s="19" t="s">
        <v>36</v>
      </c>
      <c r="F11" s="19" t="s">
        <v>71</v>
      </c>
      <c r="G11" s="20" t="s">
        <v>72</v>
      </c>
      <c r="H11" s="18" t="s">
        <v>39</v>
      </c>
      <c r="I11" s="18" t="s">
        <v>71</v>
      </c>
      <c r="J11" s="60">
        <v>2025.1</v>
      </c>
      <c r="K11" s="61">
        <v>2025.1</v>
      </c>
      <c r="L11" s="34" t="s">
        <v>40</v>
      </c>
      <c r="M11" s="18" t="s">
        <v>41</v>
      </c>
      <c r="N11" s="20" t="s">
        <v>73</v>
      </c>
      <c r="O11" s="62">
        <v>40</v>
      </c>
      <c r="P11" s="63">
        <v>40</v>
      </c>
      <c r="Q11" s="63">
        <v>0</v>
      </c>
      <c r="R11" s="18">
        <v>1</v>
      </c>
      <c r="S11" s="18">
        <v>122</v>
      </c>
      <c r="T11" s="18">
        <v>489</v>
      </c>
      <c r="U11" s="18">
        <v>1</v>
      </c>
      <c r="V11" s="18">
        <v>56</v>
      </c>
      <c r="W11" s="18">
        <v>204</v>
      </c>
      <c r="X11" s="18" t="s">
        <v>74</v>
      </c>
      <c r="Y11" s="18" t="s">
        <v>70</v>
      </c>
      <c r="Z11" s="29"/>
    </row>
    <row r="12" ht="24" spans="1:26">
      <c r="A12" s="17">
        <v>8</v>
      </c>
      <c r="B12" s="18" t="s">
        <v>45</v>
      </c>
      <c r="C12" s="18" t="s">
        <v>46</v>
      </c>
      <c r="D12" s="18" t="s">
        <v>75</v>
      </c>
      <c r="E12" s="19" t="s">
        <v>36</v>
      </c>
      <c r="F12" s="19" t="s">
        <v>76</v>
      </c>
      <c r="G12" s="20" t="s">
        <v>77</v>
      </c>
      <c r="H12" s="18" t="s">
        <v>39</v>
      </c>
      <c r="I12" s="18" t="s">
        <v>76</v>
      </c>
      <c r="J12" s="60">
        <v>2025.1</v>
      </c>
      <c r="K12" s="61">
        <v>2025.1</v>
      </c>
      <c r="L12" s="34" t="s">
        <v>40</v>
      </c>
      <c r="M12" s="18" t="s">
        <v>41</v>
      </c>
      <c r="N12" s="20" t="s">
        <v>78</v>
      </c>
      <c r="O12" s="62">
        <v>25</v>
      </c>
      <c r="P12" s="63">
        <v>25</v>
      </c>
      <c r="Q12" s="63">
        <v>0</v>
      </c>
      <c r="R12" s="18">
        <v>1</v>
      </c>
      <c r="S12" s="18">
        <v>58</v>
      </c>
      <c r="T12" s="18">
        <v>273</v>
      </c>
      <c r="U12" s="18">
        <v>1</v>
      </c>
      <c r="V12" s="18">
        <v>19</v>
      </c>
      <c r="W12" s="18">
        <v>57</v>
      </c>
      <c r="X12" s="18" t="s">
        <v>79</v>
      </c>
      <c r="Y12" s="18" t="s">
        <v>70</v>
      </c>
      <c r="Z12" s="64"/>
    </row>
    <row r="13" ht="24" spans="1:26">
      <c r="A13" s="17">
        <v>9</v>
      </c>
      <c r="B13" s="18" t="s">
        <v>45</v>
      </c>
      <c r="C13" s="18" t="s">
        <v>46</v>
      </c>
      <c r="D13" s="18" t="s">
        <v>47</v>
      </c>
      <c r="E13" s="19" t="s">
        <v>36</v>
      </c>
      <c r="F13" s="19" t="s">
        <v>76</v>
      </c>
      <c r="G13" s="20" t="s">
        <v>80</v>
      </c>
      <c r="H13" s="18" t="s">
        <v>81</v>
      </c>
      <c r="I13" s="18" t="s">
        <v>76</v>
      </c>
      <c r="J13" s="60">
        <v>2025.1</v>
      </c>
      <c r="K13" s="61">
        <v>2025.1</v>
      </c>
      <c r="L13" s="34" t="s">
        <v>40</v>
      </c>
      <c r="M13" s="18" t="s">
        <v>41</v>
      </c>
      <c r="N13" s="20" t="s">
        <v>82</v>
      </c>
      <c r="O13" s="64">
        <v>60</v>
      </c>
      <c r="P13" s="63">
        <v>60</v>
      </c>
      <c r="Q13" s="63">
        <v>0</v>
      </c>
      <c r="R13" s="18">
        <v>1</v>
      </c>
      <c r="S13" s="18">
        <v>30</v>
      </c>
      <c r="T13" s="18">
        <v>112</v>
      </c>
      <c r="U13" s="18">
        <v>1</v>
      </c>
      <c r="V13" s="18">
        <v>8</v>
      </c>
      <c r="W13" s="18">
        <v>38</v>
      </c>
      <c r="X13" s="18" t="s">
        <v>83</v>
      </c>
      <c r="Y13" s="18" t="s">
        <v>56</v>
      </c>
      <c r="Z13" s="64"/>
    </row>
    <row r="14" ht="36" spans="1:26">
      <c r="A14" s="17">
        <v>10</v>
      </c>
      <c r="B14" s="18" t="s">
        <v>45</v>
      </c>
      <c r="C14" s="18" t="s">
        <v>46</v>
      </c>
      <c r="D14" s="18" t="s">
        <v>47</v>
      </c>
      <c r="E14" s="19" t="s">
        <v>36</v>
      </c>
      <c r="F14" s="19" t="s">
        <v>76</v>
      </c>
      <c r="G14" s="20" t="s">
        <v>84</v>
      </c>
      <c r="H14" s="18" t="s">
        <v>39</v>
      </c>
      <c r="I14" s="18" t="s">
        <v>76</v>
      </c>
      <c r="J14" s="60">
        <v>2025.1</v>
      </c>
      <c r="K14" s="61">
        <v>2025.1</v>
      </c>
      <c r="L14" s="34" t="s">
        <v>40</v>
      </c>
      <c r="M14" s="18" t="s">
        <v>41</v>
      </c>
      <c r="N14" s="20" t="s">
        <v>85</v>
      </c>
      <c r="O14" s="64">
        <v>35</v>
      </c>
      <c r="P14" s="63">
        <v>35</v>
      </c>
      <c r="Q14" s="63">
        <v>0</v>
      </c>
      <c r="R14" s="18">
        <v>1</v>
      </c>
      <c r="S14" s="18">
        <v>20</v>
      </c>
      <c r="T14" s="18">
        <v>87</v>
      </c>
      <c r="U14" s="18">
        <v>1</v>
      </c>
      <c r="V14" s="18">
        <v>7</v>
      </c>
      <c r="W14" s="18">
        <v>23</v>
      </c>
      <c r="X14" s="18" t="s">
        <v>86</v>
      </c>
      <c r="Y14" s="18" t="s">
        <v>87</v>
      </c>
      <c r="Z14" s="64"/>
    </row>
    <row r="15" ht="24" spans="1:26">
      <c r="A15" s="17">
        <v>11</v>
      </c>
      <c r="B15" s="18" t="s">
        <v>45</v>
      </c>
      <c r="C15" s="18" t="s">
        <v>46</v>
      </c>
      <c r="D15" s="18" t="s">
        <v>47</v>
      </c>
      <c r="E15" s="19" t="s">
        <v>36</v>
      </c>
      <c r="F15" s="19" t="s">
        <v>76</v>
      </c>
      <c r="G15" s="20" t="s">
        <v>88</v>
      </c>
      <c r="H15" s="18" t="s">
        <v>39</v>
      </c>
      <c r="I15" s="18" t="s">
        <v>76</v>
      </c>
      <c r="J15" s="60">
        <v>2025.1</v>
      </c>
      <c r="K15" s="61">
        <v>2025.1</v>
      </c>
      <c r="L15" s="34" t="s">
        <v>40</v>
      </c>
      <c r="M15" s="18" t="s">
        <v>41</v>
      </c>
      <c r="N15" s="20" t="s">
        <v>89</v>
      </c>
      <c r="O15" s="64">
        <v>30</v>
      </c>
      <c r="P15" s="63">
        <v>30</v>
      </c>
      <c r="Q15" s="63">
        <v>0</v>
      </c>
      <c r="R15" s="18">
        <v>1</v>
      </c>
      <c r="S15" s="18">
        <v>36</v>
      </c>
      <c r="T15" s="18">
        <v>125</v>
      </c>
      <c r="U15" s="18">
        <v>1</v>
      </c>
      <c r="V15" s="18">
        <v>11</v>
      </c>
      <c r="W15" s="18">
        <v>42</v>
      </c>
      <c r="X15" s="18" t="s">
        <v>90</v>
      </c>
      <c r="Y15" s="18" t="s">
        <v>56</v>
      </c>
      <c r="Z15" s="64"/>
    </row>
    <row r="16" ht="24" spans="1:26">
      <c r="A16" s="17">
        <v>12</v>
      </c>
      <c r="B16" s="18" t="s">
        <v>33</v>
      </c>
      <c r="C16" s="18" t="s">
        <v>91</v>
      </c>
      <c r="D16" s="18" t="s">
        <v>92</v>
      </c>
      <c r="E16" s="19" t="s">
        <v>36</v>
      </c>
      <c r="F16" s="19" t="s">
        <v>76</v>
      </c>
      <c r="G16" s="20" t="s">
        <v>93</v>
      </c>
      <c r="H16" s="18" t="s">
        <v>39</v>
      </c>
      <c r="I16" s="18" t="s">
        <v>76</v>
      </c>
      <c r="J16" s="60">
        <v>2025.1</v>
      </c>
      <c r="K16" s="61">
        <v>2025.1</v>
      </c>
      <c r="L16" s="34" t="s">
        <v>40</v>
      </c>
      <c r="M16" s="18" t="s">
        <v>41</v>
      </c>
      <c r="N16" s="20" t="s">
        <v>94</v>
      </c>
      <c r="O16" s="64">
        <v>15</v>
      </c>
      <c r="P16" s="63">
        <v>15</v>
      </c>
      <c r="Q16" s="63">
        <v>0</v>
      </c>
      <c r="R16" s="18">
        <v>1</v>
      </c>
      <c r="S16" s="18">
        <v>36</v>
      </c>
      <c r="T16" s="18">
        <v>125</v>
      </c>
      <c r="U16" s="18">
        <v>1</v>
      </c>
      <c r="V16" s="18">
        <v>11</v>
      </c>
      <c r="W16" s="18">
        <v>42</v>
      </c>
      <c r="X16" s="18" t="s">
        <v>95</v>
      </c>
      <c r="Y16" s="18" t="s">
        <v>56</v>
      </c>
      <c r="Z16" s="64"/>
    </row>
    <row r="17" ht="24" spans="1:26">
      <c r="A17" s="17">
        <v>13</v>
      </c>
      <c r="B17" s="24" t="s">
        <v>45</v>
      </c>
      <c r="C17" s="25" t="s">
        <v>46</v>
      </c>
      <c r="D17" s="25" t="s">
        <v>75</v>
      </c>
      <c r="E17" s="24" t="s">
        <v>96</v>
      </c>
      <c r="F17" s="25" t="s">
        <v>97</v>
      </c>
      <c r="G17" s="26" t="s">
        <v>98</v>
      </c>
      <c r="H17" s="24" t="s">
        <v>81</v>
      </c>
      <c r="I17" s="25" t="s">
        <v>99</v>
      </c>
      <c r="J17" s="60">
        <v>2025.1</v>
      </c>
      <c r="K17" s="65">
        <v>2025.1</v>
      </c>
      <c r="L17" s="34" t="s">
        <v>40</v>
      </c>
      <c r="M17" s="25" t="s">
        <v>100</v>
      </c>
      <c r="N17" s="66" t="s">
        <v>101</v>
      </c>
      <c r="O17" s="64">
        <v>18</v>
      </c>
      <c r="P17" s="67">
        <v>18</v>
      </c>
      <c r="Q17" s="69">
        <v>0</v>
      </c>
      <c r="R17" s="24">
        <v>1</v>
      </c>
      <c r="S17" s="24">
        <v>32</v>
      </c>
      <c r="T17" s="24">
        <v>105</v>
      </c>
      <c r="U17" s="24">
        <v>1</v>
      </c>
      <c r="V17" s="24">
        <v>8</v>
      </c>
      <c r="W17" s="24">
        <v>27</v>
      </c>
      <c r="X17" s="25" t="s">
        <v>102</v>
      </c>
      <c r="Y17" s="25" t="s">
        <v>44</v>
      </c>
      <c r="Z17" s="29"/>
    </row>
    <row r="18" ht="24" spans="1:26">
      <c r="A18" s="17">
        <v>14</v>
      </c>
      <c r="B18" s="27" t="s">
        <v>45</v>
      </c>
      <c r="C18" s="28" t="s">
        <v>46</v>
      </c>
      <c r="D18" s="29" t="s">
        <v>47</v>
      </c>
      <c r="E18" s="30" t="s">
        <v>96</v>
      </c>
      <c r="F18" s="25" t="s">
        <v>103</v>
      </c>
      <c r="G18" s="26" t="s">
        <v>104</v>
      </c>
      <c r="H18" s="24" t="s">
        <v>39</v>
      </c>
      <c r="I18" s="25" t="s">
        <v>103</v>
      </c>
      <c r="J18" s="60">
        <v>2025.1</v>
      </c>
      <c r="K18" s="65">
        <v>2025.1</v>
      </c>
      <c r="L18" s="34" t="s">
        <v>40</v>
      </c>
      <c r="M18" s="68" t="s">
        <v>100</v>
      </c>
      <c r="N18" s="26" t="s">
        <v>105</v>
      </c>
      <c r="O18" s="64">
        <v>80</v>
      </c>
      <c r="P18" s="67">
        <v>80</v>
      </c>
      <c r="Q18" s="69">
        <v>0</v>
      </c>
      <c r="R18" s="24">
        <v>1</v>
      </c>
      <c r="S18" s="24">
        <v>60</v>
      </c>
      <c r="T18" s="24">
        <v>201</v>
      </c>
      <c r="U18" s="24">
        <v>0</v>
      </c>
      <c r="V18" s="24">
        <v>15</v>
      </c>
      <c r="W18" s="24">
        <v>55</v>
      </c>
      <c r="X18" s="25" t="s">
        <v>106</v>
      </c>
      <c r="Y18" s="25" t="s">
        <v>44</v>
      </c>
      <c r="Z18" s="29"/>
    </row>
    <row r="19" ht="24" spans="1:26">
      <c r="A19" s="17">
        <v>15</v>
      </c>
      <c r="B19" s="24" t="s">
        <v>45</v>
      </c>
      <c r="C19" s="25" t="s">
        <v>46</v>
      </c>
      <c r="D19" s="25" t="s">
        <v>75</v>
      </c>
      <c r="E19" s="24" t="s">
        <v>96</v>
      </c>
      <c r="F19" s="25" t="s">
        <v>107</v>
      </c>
      <c r="G19" s="26" t="s">
        <v>108</v>
      </c>
      <c r="H19" s="24" t="s">
        <v>39</v>
      </c>
      <c r="I19" s="25" t="s">
        <v>107</v>
      </c>
      <c r="J19" s="60">
        <v>2025.1</v>
      </c>
      <c r="K19" s="65">
        <v>2025.1</v>
      </c>
      <c r="L19" s="34" t="s">
        <v>40</v>
      </c>
      <c r="M19" s="68" t="s">
        <v>100</v>
      </c>
      <c r="N19" s="66" t="s">
        <v>109</v>
      </c>
      <c r="O19" s="64">
        <v>30</v>
      </c>
      <c r="P19" s="69">
        <v>30</v>
      </c>
      <c r="Q19" s="69">
        <v>0</v>
      </c>
      <c r="R19" s="24">
        <v>1</v>
      </c>
      <c r="S19" s="24">
        <v>109</v>
      </c>
      <c r="T19" s="24">
        <v>325</v>
      </c>
      <c r="U19" s="24">
        <v>1</v>
      </c>
      <c r="V19" s="24">
        <v>35</v>
      </c>
      <c r="W19" s="24">
        <v>108</v>
      </c>
      <c r="X19" s="25" t="s">
        <v>110</v>
      </c>
      <c r="Y19" s="25" t="s">
        <v>44</v>
      </c>
      <c r="Z19" s="29"/>
    </row>
    <row r="20" ht="36" spans="1:26">
      <c r="A20" s="17">
        <v>16</v>
      </c>
      <c r="B20" s="24" t="s">
        <v>45</v>
      </c>
      <c r="C20" s="25" t="s">
        <v>46</v>
      </c>
      <c r="D20" s="25" t="s">
        <v>75</v>
      </c>
      <c r="E20" s="24" t="s">
        <v>96</v>
      </c>
      <c r="F20" s="25" t="s">
        <v>111</v>
      </c>
      <c r="G20" s="26" t="s">
        <v>112</v>
      </c>
      <c r="H20" s="24" t="s">
        <v>39</v>
      </c>
      <c r="I20" s="25" t="s">
        <v>111</v>
      </c>
      <c r="J20" s="60">
        <v>2025.1</v>
      </c>
      <c r="K20" s="65">
        <v>2025.1</v>
      </c>
      <c r="L20" s="34" t="s">
        <v>40</v>
      </c>
      <c r="M20" s="68" t="s">
        <v>100</v>
      </c>
      <c r="N20" s="66" t="s">
        <v>113</v>
      </c>
      <c r="O20" s="64">
        <v>60</v>
      </c>
      <c r="P20" s="69">
        <v>60</v>
      </c>
      <c r="Q20" s="69">
        <v>0</v>
      </c>
      <c r="R20" s="24">
        <v>1</v>
      </c>
      <c r="S20" s="24">
        <v>180</v>
      </c>
      <c r="T20" s="24">
        <v>650</v>
      </c>
      <c r="U20" s="24">
        <v>1</v>
      </c>
      <c r="V20" s="24">
        <v>53</v>
      </c>
      <c r="W20" s="24">
        <v>111</v>
      </c>
      <c r="X20" s="25" t="s">
        <v>114</v>
      </c>
      <c r="Y20" s="25" t="s">
        <v>115</v>
      </c>
      <c r="Z20" s="29"/>
    </row>
    <row r="21" ht="24" spans="1:26">
      <c r="A21" s="17">
        <v>17</v>
      </c>
      <c r="B21" s="24" t="s">
        <v>45</v>
      </c>
      <c r="C21" s="25" t="s">
        <v>46</v>
      </c>
      <c r="D21" s="25" t="s">
        <v>75</v>
      </c>
      <c r="E21" s="24" t="s">
        <v>96</v>
      </c>
      <c r="F21" s="25" t="s">
        <v>116</v>
      </c>
      <c r="G21" s="26" t="s">
        <v>117</v>
      </c>
      <c r="H21" s="24" t="s">
        <v>39</v>
      </c>
      <c r="I21" s="25" t="s">
        <v>116</v>
      </c>
      <c r="J21" s="60">
        <v>2025.1</v>
      </c>
      <c r="K21" s="65">
        <v>2025.1</v>
      </c>
      <c r="L21" s="34" t="s">
        <v>40</v>
      </c>
      <c r="M21" s="68" t="s">
        <v>100</v>
      </c>
      <c r="N21" s="66" t="s">
        <v>118</v>
      </c>
      <c r="O21" s="64">
        <v>78</v>
      </c>
      <c r="P21" s="67">
        <v>78</v>
      </c>
      <c r="Q21" s="69">
        <v>0</v>
      </c>
      <c r="R21" s="24">
        <v>1</v>
      </c>
      <c r="S21" s="24">
        <v>80</v>
      </c>
      <c r="T21" s="24">
        <v>262</v>
      </c>
      <c r="U21" s="24">
        <v>1</v>
      </c>
      <c r="V21" s="24">
        <v>23</v>
      </c>
      <c r="W21" s="24">
        <v>72</v>
      </c>
      <c r="X21" s="25" t="s">
        <v>119</v>
      </c>
      <c r="Y21" s="25" t="s">
        <v>44</v>
      </c>
      <c r="Z21" s="29"/>
    </row>
    <row r="22" ht="24" spans="1:26">
      <c r="A22" s="17">
        <v>18</v>
      </c>
      <c r="B22" s="24" t="s">
        <v>45</v>
      </c>
      <c r="C22" s="25" t="s">
        <v>46</v>
      </c>
      <c r="D22" s="25" t="s">
        <v>75</v>
      </c>
      <c r="E22" s="24" t="s">
        <v>96</v>
      </c>
      <c r="F22" s="25" t="s">
        <v>57</v>
      </c>
      <c r="G22" s="26" t="s">
        <v>120</v>
      </c>
      <c r="H22" s="24" t="s">
        <v>39</v>
      </c>
      <c r="I22" s="25" t="s">
        <v>96</v>
      </c>
      <c r="J22" s="60">
        <v>2025.1</v>
      </c>
      <c r="K22" s="65">
        <v>2025.1</v>
      </c>
      <c r="L22" s="34" t="s">
        <v>40</v>
      </c>
      <c r="M22" s="25" t="s">
        <v>100</v>
      </c>
      <c r="N22" s="66" t="s">
        <v>121</v>
      </c>
      <c r="O22" s="64">
        <v>70</v>
      </c>
      <c r="P22" s="69">
        <v>70</v>
      </c>
      <c r="Q22" s="69">
        <v>0</v>
      </c>
      <c r="R22" s="24">
        <v>1</v>
      </c>
      <c r="S22" s="24">
        <v>30</v>
      </c>
      <c r="T22" s="24">
        <v>120</v>
      </c>
      <c r="U22" s="24">
        <v>1</v>
      </c>
      <c r="V22" s="24">
        <v>5</v>
      </c>
      <c r="W22" s="24">
        <v>24</v>
      </c>
      <c r="X22" s="25" t="s">
        <v>122</v>
      </c>
      <c r="Y22" s="25" t="s">
        <v>44</v>
      </c>
      <c r="Z22" s="29"/>
    </row>
    <row r="23" ht="24" spans="1:26">
      <c r="A23" s="17">
        <v>19</v>
      </c>
      <c r="B23" s="31" t="s">
        <v>45</v>
      </c>
      <c r="C23" s="31" t="s">
        <v>46</v>
      </c>
      <c r="D23" s="31" t="s">
        <v>47</v>
      </c>
      <c r="E23" s="32" t="s">
        <v>96</v>
      </c>
      <c r="F23" s="31" t="s">
        <v>103</v>
      </c>
      <c r="G23" s="33" t="s">
        <v>123</v>
      </c>
      <c r="H23" s="32" t="s">
        <v>39</v>
      </c>
      <c r="I23" s="31" t="s">
        <v>103</v>
      </c>
      <c r="J23" s="60">
        <v>2025.1</v>
      </c>
      <c r="K23" s="61">
        <v>2025.1</v>
      </c>
      <c r="L23" s="34" t="s">
        <v>40</v>
      </c>
      <c r="M23" s="60" t="s">
        <v>100</v>
      </c>
      <c r="N23" s="70" t="s">
        <v>124</v>
      </c>
      <c r="O23" s="64">
        <v>85</v>
      </c>
      <c r="P23" s="71">
        <v>85</v>
      </c>
      <c r="Q23" s="64">
        <v>0</v>
      </c>
      <c r="R23" s="32">
        <v>1</v>
      </c>
      <c r="S23" s="32">
        <v>45</v>
      </c>
      <c r="T23" s="32">
        <v>135</v>
      </c>
      <c r="U23" s="32">
        <v>0</v>
      </c>
      <c r="V23" s="32">
        <v>5</v>
      </c>
      <c r="W23" s="32">
        <v>16</v>
      </c>
      <c r="X23" s="31" t="s">
        <v>125</v>
      </c>
      <c r="Y23" s="31" t="s">
        <v>44</v>
      </c>
      <c r="Z23" s="29"/>
    </row>
    <row r="24" ht="36" spans="1:26">
      <c r="A24" s="17">
        <v>20</v>
      </c>
      <c r="B24" s="31" t="s">
        <v>45</v>
      </c>
      <c r="C24" s="31" t="s">
        <v>46</v>
      </c>
      <c r="D24" s="31" t="s">
        <v>126</v>
      </c>
      <c r="E24" s="31" t="s">
        <v>127</v>
      </c>
      <c r="F24" s="31" t="s">
        <v>128</v>
      </c>
      <c r="G24" s="33" t="s">
        <v>129</v>
      </c>
      <c r="H24" s="31" t="s">
        <v>39</v>
      </c>
      <c r="I24" s="31" t="s">
        <v>128</v>
      </c>
      <c r="J24" s="60">
        <v>2025.1</v>
      </c>
      <c r="K24" s="61">
        <v>2025.1</v>
      </c>
      <c r="L24" s="34" t="s">
        <v>40</v>
      </c>
      <c r="M24" s="31" t="s">
        <v>130</v>
      </c>
      <c r="N24" s="33" t="s">
        <v>131</v>
      </c>
      <c r="O24" s="64">
        <v>46</v>
      </c>
      <c r="P24" s="64">
        <v>46</v>
      </c>
      <c r="Q24" s="64">
        <v>0</v>
      </c>
      <c r="R24" s="31">
        <v>1</v>
      </c>
      <c r="S24" s="31">
        <v>34</v>
      </c>
      <c r="T24" s="31">
        <v>107</v>
      </c>
      <c r="U24" s="31">
        <v>1</v>
      </c>
      <c r="V24" s="31">
        <v>17</v>
      </c>
      <c r="W24" s="31">
        <v>63</v>
      </c>
      <c r="X24" s="31" t="s">
        <v>132</v>
      </c>
      <c r="Y24" s="31" t="s">
        <v>44</v>
      </c>
      <c r="Z24" s="31"/>
    </row>
    <row r="25" ht="24" spans="1:26">
      <c r="A25" s="17">
        <v>21</v>
      </c>
      <c r="B25" s="31" t="s">
        <v>33</v>
      </c>
      <c r="C25" s="31" t="s">
        <v>34</v>
      </c>
      <c r="D25" s="31" t="s">
        <v>133</v>
      </c>
      <c r="E25" s="31" t="s">
        <v>127</v>
      </c>
      <c r="F25" s="31" t="s">
        <v>128</v>
      </c>
      <c r="G25" s="33" t="s">
        <v>134</v>
      </c>
      <c r="H25" s="31" t="s">
        <v>39</v>
      </c>
      <c r="I25" s="31" t="s">
        <v>128</v>
      </c>
      <c r="J25" s="60">
        <v>2025.1</v>
      </c>
      <c r="K25" s="61">
        <v>2025.1</v>
      </c>
      <c r="L25" s="34" t="s">
        <v>40</v>
      </c>
      <c r="M25" s="31" t="s">
        <v>130</v>
      </c>
      <c r="N25" s="33" t="s">
        <v>135</v>
      </c>
      <c r="O25" s="64">
        <v>50</v>
      </c>
      <c r="P25" s="64">
        <v>50</v>
      </c>
      <c r="Q25" s="64">
        <v>0</v>
      </c>
      <c r="R25" s="31">
        <v>1</v>
      </c>
      <c r="S25" s="31">
        <v>41</v>
      </c>
      <c r="T25" s="31">
        <v>128</v>
      </c>
      <c r="U25" s="31">
        <v>1</v>
      </c>
      <c r="V25" s="31">
        <v>23</v>
      </c>
      <c r="W25" s="31">
        <v>72</v>
      </c>
      <c r="X25" s="31" t="s">
        <v>136</v>
      </c>
      <c r="Y25" s="31" t="s">
        <v>44</v>
      </c>
      <c r="Z25" s="31"/>
    </row>
    <row r="26" ht="36" spans="1:26">
      <c r="A26" s="17">
        <v>22</v>
      </c>
      <c r="B26" s="31" t="s">
        <v>33</v>
      </c>
      <c r="C26" s="31" t="s">
        <v>34</v>
      </c>
      <c r="D26" s="31" t="s">
        <v>133</v>
      </c>
      <c r="E26" s="31" t="s">
        <v>127</v>
      </c>
      <c r="F26" s="31" t="s">
        <v>128</v>
      </c>
      <c r="G26" s="33" t="s">
        <v>137</v>
      </c>
      <c r="H26" s="31" t="s">
        <v>39</v>
      </c>
      <c r="I26" s="31" t="s">
        <v>128</v>
      </c>
      <c r="J26" s="60">
        <v>2025.1</v>
      </c>
      <c r="K26" s="61">
        <v>2025.1</v>
      </c>
      <c r="L26" s="34" t="s">
        <v>40</v>
      </c>
      <c r="M26" s="31" t="s">
        <v>130</v>
      </c>
      <c r="N26" s="33" t="s">
        <v>138</v>
      </c>
      <c r="O26" s="64">
        <v>67</v>
      </c>
      <c r="P26" s="64">
        <v>67</v>
      </c>
      <c r="Q26" s="64">
        <v>0</v>
      </c>
      <c r="R26" s="31">
        <v>1</v>
      </c>
      <c r="S26" s="31">
        <v>67</v>
      </c>
      <c r="T26" s="31">
        <v>212</v>
      </c>
      <c r="U26" s="31">
        <v>1</v>
      </c>
      <c r="V26" s="31">
        <v>28</v>
      </c>
      <c r="W26" s="31">
        <v>92</v>
      </c>
      <c r="X26" s="31" t="s">
        <v>139</v>
      </c>
      <c r="Y26" s="31" t="s">
        <v>44</v>
      </c>
      <c r="Z26" s="31"/>
    </row>
    <row r="27" ht="36" spans="1:26">
      <c r="A27" s="17">
        <v>23</v>
      </c>
      <c r="B27" s="31" t="s">
        <v>45</v>
      </c>
      <c r="C27" s="31" t="s">
        <v>46</v>
      </c>
      <c r="D27" s="34" t="s">
        <v>47</v>
      </c>
      <c r="E27" s="31" t="s">
        <v>127</v>
      </c>
      <c r="F27" s="31" t="s">
        <v>140</v>
      </c>
      <c r="G27" s="33" t="s">
        <v>141</v>
      </c>
      <c r="H27" s="31" t="s">
        <v>39</v>
      </c>
      <c r="I27" s="31" t="s">
        <v>140</v>
      </c>
      <c r="J27" s="60">
        <v>2025.1</v>
      </c>
      <c r="K27" s="61">
        <v>2025.1</v>
      </c>
      <c r="L27" s="50" t="s">
        <v>142</v>
      </c>
      <c r="M27" s="31" t="s">
        <v>130</v>
      </c>
      <c r="N27" s="33" t="s">
        <v>143</v>
      </c>
      <c r="O27" s="64">
        <v>90</v>
      </c>
      <c r="P27" s="64">
        <v>90</v>
      </c>
      <c r="Q27" s="64">
        <v>0</v>
      </c>
      <c r="R27" s="31">
        <v>1</v>
      </c>
      <c r="S27" s="31">
        <v>58</v>
      </c>
      <c r="T27" s="31">
        <v>181</v>
      </c>
      <c r="U27" s="31">
        <v>1</v>
      </c>
      <c r="V27" s="31">
        <v>23</v>
      </c>
      <c r="W27" s="31">
        <v>72</v>
      </c>
      <c r="X27" s="31" t="s">
        <v>144</v>
      </c>
      <c r="Y27" s="31" t="s">
        <v>44</v>
      </c>
      <c r="Z27" s="29"/>
    </row>
    <row r="28" ht="24" spans="1:26">
      <c r="A28" s="17">
        <v>24</v>
      </c>
      <c r="B28" s="31" t="s">
        <v>45</v>
      </c>
      <c r="C28" s="31" t="s">
        <v>46</v>
      </c>
      <c r="D28" s="31" t="s">
        <v>47</v>
      </c>
      <c r="E28" s="31" t="s">
        <v>127</v>
      </c>
      <c r="F28" s="31" t="s">
        <v>145</v>
      </c>
      <c r="G28" s="33" t="s">
        <v>146</v>
      </c>
      <c r="H28" s="31" t="s">
        <v>39</v>
      </c>
      <c r="I28" s="31" t="s">
        <v>145</v>
      </c>
      <c r="J28" s="60">
        <v>2025.1</v>
      </c>
      <c r="K28" s="61">
        <v>2025.1</v>
      </c>
      <c r="L28" s="34" t="s">
        <v>40</v>
      </c>
      <c r="M28" s="31" t="s">
        <v>130</v>
      </c>
      <c r="N28" s="33" t="s">
        <v>147</v>
      </c>
      <c r="O28" s="64">
        <v>50</v>
      </c>
      <c r="P28" s="64">
        <v>50</v>
      </c>
      <c r="Q28" s="64">
        <v>0</v>
      </c>
      <c r="R28" s="31">
        <v>1</v>
      </c>
      <c r="S28" s="31">
        <v>28</v>
      </c>
      <c r="T28" s="31">
        <v>92</v>
      </c>
      <c r="U28" s="31">
        <v>1</v>
      </c>
      <c r="V28" s="31">
        <v>12</v>
      </c>
      <c r="W28" s="31">
        <v>41</v>
      </c>
      <c r="X28" s="31" t="s">
        <v>148</v>
      </c>
      <c r="Y28" s="31" t="s">
        <v>149</v>
      </c>
      <c r="Z28" s="29"/>
    </row>
    <row r="29" ht="36" spans="1:26">
      <c r="A29" s="17">
        <v>25</v>
      </c>
      <c r="B29" s="31" t="s">
        <v>45</v>
      </c>
      <c r="C29" s="31" t="s">
        <v>46</v>
      </c>
      <c r="D29" s="31" t="s">
        <v>47</v>
      </c>
      <c r="E29" s="31" t="s">
        <v>127</v>
      </c>
      <c r="F29" s="31" t="s">
        <v>150</v>
      </c>
      <c r="G29" s="33" t="s">
        <v>151</v>
      </c>
      <c r="H29" s="31" t="s">
        <v>39</v>
      </c>
      <c r="I29" s="31" t="s">
        <v>150</v>
      </c>
      <c r="J29" s="60">
        <v>2025.1</v>
      </c>
      <c r="K29" s="61">
        <v>2025.1</v>
      </c>
      <c r="L29" s="34" t="s">
        <v>40</v>
      </c>
      <c r="M29" s="31" t="s">
        <v>130</v>
      </c>
      <c r="N29" s="33" t="s">
        <v>152</v>
      </c>
      <c r="O29" s="64">
        <v>42</v>
      </c>
      <c r="P29" s="64">
        <v>42</v>
      </c>
      <c r="Q29" s="64">
        <v>0</v>
      </c>
      <c r="R29" s="31">
        <v>1</v>
      </c>
      <c r="S29" s="31">
        <v>36</v>
      </c>
      <c r="T29" s="31">
        <v>112</v>
      </c>
      <c r="U29" s="31">
        <v>1</v>
      </c>
      <c r="V29" s="31">
        <v>12</v>
      </c>
      <c r="W29" s="31">
        <v>41</v>
      </c>
      <c r="X29" s="31" t="s">
        <v>153</v>
      </c>
      <c r="Y29" s="31" t="s">
        <v>149</v>
      </c>
      <c r="Z29" s="29"/>
    </row>
    <row r="30" ht="36" spans="1:26">
      <c r="A30" s="17">
        <v>26</v>
      </c>
      <c r="B30" s="31" t="s">
        <v>33</v>
      </c>
      <c r="C30" s="31" t="s">
        <v>34</v>
      </c>
      <c r="D30" s="31" t="s">
        <v>35</v>
      </c>
      <c r="E30" s="31" t="s">
        <v>127</v>
      </c>
      <c r="F30" s="31" t="s">
        <v>154</v>
      </c>
      <c r="G30" s="33" t="s">
        <v>155</v>
      </c>
      <c r="H30" s="31" t="s">
        <v>39</v>
      </c>
      <c r="I30" s="31" t="s">
        <v>154</v>
      </c>
      <c r="J30" s="60">
        <v>2025.1</v>
      </c>
      <c r="K30" s="61">
        <v>2025.1</v>
      </c>
      <c r="L30" s="34" t="s">
        <v>40</v>
      </c>
      <c r="M30" s="31" t="s">
        <v>130</v>
      </c>
      <c r="N30" s="33" t="s">
        <v>156</v>
      </c>
      <c r="O30" s="64">
        <v>30</v>
      </c>
      <c r="P30" s="64">
        <v>30</v>
      </c>
      <c r="Q30" s="64">
        <v>0</v>
      </c>
      <c r="R30" s="31">
        <v>1</v>
      </c>
      <c r="S30" s="31">
        <v>41</v>
      </c>
      <c r="T30" s="31">
        <v>133</v>
      </c>
      <c r="U30" s="31">
        <v>1</v>
      </c>
      <c r="V30" s="31">
        <v>21</v>
      </c>
      <c r="W30" s="31">
        <v>67</v>
      </c>
      <c r="X30" s="31" t="s">
        <v>157</v>
      </c>
      <c r="Y30" s="31" t="s">
        <v>44</v>
      </c>
      <c r="Z30" s="29"/>
    </row>
    <row r="31" ht="24" spans="1:26">
      <c r="A31" s="17">
        <v>27</v>
      </c>
      <c r="B31" s="31" t="s">
        <v>45</v>
      </c>
      <c r="C31" s="31" t="s">
        <v>46</v>
      </c>
      <c r="D31" s="31" t="s">
        <v>47</v>
      </c>
      <c r="E31" s="31" t="s">
        <v>127</v>
      </c>
      <c r="F31" s="31" t="s">
        <v>158</v>
      </c>
      <c r="G31" s="33" t="s">
        <v>159</v>
      </c>
      <c r="H31" s="31" t="s">
        <v>39</v>
      </c>
      <c r="I31" s="31" t="s">
        <v>158</v>
      </c>
      <c r="J31" s="60">
        <v>2025.1</v>
      </c>
      <c r="K31" s="61">
        <v>2025.1</v>
      </c>
      <c r="L31" s="34" t="s">
        <v>40</v>
      </c>
      <c r="M31" s="31" t="s">
        <v>130</v>
      </c>
      <c r="N31" s="33" t="s">
        <v>160</v>
      </c>
      <c r="O31" s="64">
        <v>48</v>
      </c>
      <c r="P31" s="64">
        <v>48</v>
      </c>
      <c r="Q31" s="64">
        <v>0</v>
      </c>
      <c r="R31" s="31">
        <v>1</v>
      </c>
      <c r="S31" s="31">
        <v>31</v>
      </c>
      <c r="T31" s="31">
        <v>101</v>
      </c>
      <c r="U31" s="31">
        <v>1</v>
      </c>
      <c r="V31" s="31">
        <v>14</v>
      </c>
      <c r="W31" s="31">
        <v>54</v>
      </c>
      <c r="X31" s="31" t="s">
        <v>161</v>
      </c>
      <c r="Y31" s="31" t="s">
        <v>44</v>
      </c>
      <c r="Z31" s="29"/>
    </row>
    <row r="32" ht="36" spans="1:26">
      <c r="A32" s="17">
        <v>28</v>
      </c>
      <c r="B32" s="31" t="s">
        <v>45</v>
      </c>
      <c r="C32" s="31" t="s">
        <v>46</v>
      </c>
      <c r="D32" s="31" t="s">
        <v>47</v>
      </c>
      <c r="E32" s="31" t="s">
        <v>127</v>
      </c>
      <c r="F32" s="31" t="s">
        <v>162</v>
      </c>
      <c r="G32" s="33" t="s">
        <v>163</v>
      </c>
      <c r="H32" s="31" t="s">
        <v>39</v>
      </c>
      <c r="I32" s="31" t="s">
        <v>162</v>
      </c>
      <c r="J32" s="60">
        <v>2025.1</v>
      </c>
      <c r="K32" s="61">
        <v>2025.1</v>
      </c>
      <c r="L32" s="34" t="s">
        <v>40</v>
      </c>
      <c r="M32" s="31" t="s">
        <v>130</v>
      </c>
      <c r="N32" s="33" t="s">
        <v>164</v>
      </c>
      <c r="O32" s="64">
        <v>52</v>
      </c>
      <c r="P32" s="64">
        <v>52</v>
      </c>
      <c r="Q32" s="64">
        <v>0</v>
      </c>
      <c r="R32" s="31">
        <v>1</v>
      </c>
      <c r="S32" s="31">
        <v>81</v>
      </c>
      <c r="T32" s="31">
        <v>264</v>
      </c>
      <c r="U32" s="31">
        <v>1</v>
      </c>
      <c r="V32" s="31">
        <v>16</v>
      </c>
      <c r="W32" s="31">
        <v>68</v>
      </c>
      <c r="X32" s="31" t="s">
        <v>165</v>
      </c>
      <c r="Y32" s="31" t="s">
        <v>149</v>
      </c>
      <c r="Z32" s="29"/>
    </row>
    <row r="33" ht="36" spans="1:26">
      <c r="A33" s="17">
        <v>29</v>
      </c>
      <c r="B33" s="31" t="s">
        <v>45</v>
      </c>
      <c r="C33" s="31" t="s">
        <v>46</v>
      </c>
      <c r="D33" s="18" t="s">
        <v>47</v>
      </c>
      <c r="E33" s="31" t="s">
        <v>127</v>
      </c>
      <c r="F33" s="31" t="s">
        <v>166</v>
      </c>
      <c r="G33" s="33" t="s">
        <v>167</v>
      </c>
      <c r="H33" s="31" t="s">
        <v>39</v>
      </c>
      <c r="I33" s="31" t="s">
        <v>166</v>
      </c>
      <c r="J33" s="60">
        <v>2025.1</v>
      </c>
      <c r="K33" s="61">
        <v>2025.1</v>
      </c>
      <c r="L33" s="50" t="s">
        <v>142</v>
      </c>
      <c r="M33" s="31" t="s">
        <v>130</v>
      </c>
      <c r="N33" s="33" t="s">
        <v>168</v>
      </c>
      <c r="O33" s="64">
        <v>155</v>
      </c>
      <c r="P33" s="64">
        <v>155</v>
      </c>
      <c r="Q33" s="64">
        <v>0</v>
      </c>
      <c r="R33" s="31">
        <v>1</v>
      </c>
      <c r="S33" s="31">
        <v>78</v>
      </c>
      <c r="T33" s="31">
        <v>247</v>
      </c>
      <c r="U33" s="31">
        <v>1</v>
      </c>
      <c r="V33" s="31">
        <v>32</v>
      </c>
      <c r="W33" s="31">
        <v>105</v>
      </c>
      <c r="X33" s="31" t="s">
        <v>169</v>
      </c>
      <c r="Y33" s="31" t="s">
        <v>170</v>
      </c>
      <c r="Z33" s="29"/>
    </row>
    <row r="34" ht="24" spans="1:26">
      <c r="A34" s="17">
        <v>30</v>
      </c>
      <c r="B34" s="31" t="s">
        <v>33</v>
      </c>
      <c r="C34" s="31" t="s">
        <v>34</v>
      </c>
      <c r="D34" s="31" t="s">
        <v>35</v>
      </c>
      <c r="E34" s="31" t="s">
        <v>127</v>
      </c>
      <c r="F34" s="31" t="s">
        <v>162</v>
      </c>
      <c r="G34" s="33" t="s">
        <v>171</v>
      </c>
      <c r="H34" s="31" t="s">
        <v>39</v>
      </c>
      <c r="I34" s="31" t="s">
        <v>162</v>
      </c>
      <c r="J34" s="60">
        <v>2025.1</v>
      </c>
      <c r="K34" s="61">
        <v>2025.1</v>
      </c>
      <c r="L34" s="34" t="s">
        <v>40</v>
      </c>
      <c r="M34" s="31" t="s">
        <v>130</v>
      </c>
      <c r="N34" s="33" t="s">
        <v>172</v>
      </c>
      <c r="O34" s="64">
        <v>30</v>
      </c>
      <c r="P34" s="64">
        <v>30</v>
      </c>
      <c r="Q34" s="64">
        <v>0</v>
      </c>
      <c r="R34" s="31">
        <v>1</v>
      </c>
      <c r="S34" s="31">
        <v>27</v>
      </c>
      <c r="T34" s="31">
        <v>91</v>
      </c>
      <c r="U34" s="31">
        <v>1</v>
      </c>
      <c r="V34" s="31">
        <v>15</v>
      </c>
      <c r="W34" s="31">
        <v>41</v>
      </c>
      <c r="X34" s="31" t="s">
        <v>173</v>
      </c>
      <c r="Y34" s="31" t="s">
        <v>44</v>
      </c>
      <c r="Z34" s="29"/>
    </row>
    <row r="35" ht="36" spans="1:26">
      <c r="A35" s="17">
        <v>31</v>
      </c>
      <c r="B35" s="25" t="s">
        <v>45</v>
      </c>
      <c r="C35" s="25" t="s">
        <v>46</v>
      </c>
      <c r="D35" s="25" t="s">
        <v>47</v>
      </c>
      <c r="E35" s="25" t="s">
        <v>127</v>
      </c>
      <c r="F35" s="25" t="s">
        <v>158</v>
      </c>
      <c r="G35" s="26" t="s">
        <v>174</v>
      </c>
      <c r="H35" s="25" t="s">
        <v>39</v>
      </c>
      <c r="I35" s="25" t="s">
        <v>158</v>
      </c>
      <c r="J35" s="60">
        <v>2025.1</v>
      </c>
      <c r="K35" s="61">
        <v>2025.1</v>
      </c>
      <c r="L35" s="34" t="s">
        <v>40</v>
      </c>
      <c r="M35" s="25" t="s">
        <v>130</v>
      </c>
      <c r="N35" s="26" t="s">
        <v>175</v>
      </c>
      <c r="O35" s="64">
        <v>72</v>
      </c>
      <c r="P35" s="69">
        <v>72</v>
      </c>
      <c r="Q35" s="69">
        <v>0</v>
      </c>
      <c r="R35" s="25">
        <v>1</v>
      </c>
      <c r="S35" s="25">
        <v>81</v>
      </c>
      <c r="T35" s="25">
        <v>257</v>
      </c>
      <c r="U35" s="25">
        <v>1</v>
      </c>
      <c r="V35" s="25">
        <v>42</v>
      </c>
      <c r="W35" s="25">
        <v>133</v>
      </c>
      <c r="X35" s="25" t="s">
        <v>176</v>
      </c>
      <c r="Y35" s="25" t="s">
        <v>44</v>
      </c>
      <c r="Z35" s="29"/>
    </row>
    <row r="36" ht="24" spans="1:26">
      <c r="A36" s="17">
        <v>32</v>
      </c>
      <c r="B36" s="32" t="s">
        <v>45</v>
      </c>
      <c r="C36" s="31" t="s">
        <v>46</v>
      </c>
      <c r="D36" s="32" t="s">
        <v>75</v>
      </c>
      <c r="E36" s="32" t="s">
        <v>177</v>
      </c>
      <c r="F36" s="35" t="s">
        <v>178</v>
      </c>
      <c r="G36" s="36" t="s">
        <v>179</v>
      </c>
      <c r="H36" s="37" t="s">
        <v>39</v>
      </c>
      <c r="I36" s="32" t="s">
        <v>178</v>
      </c>
      <c r="J36" s="60">
        <v>2025.1</v>
      </c>
      <c r="K36" s="61">
        <v>2025.1</v>
      </c>
      <c r="L36" s="34" t="s">
        <v>40</v>
      </c>
      <c r="M36" s="32" t="s">
        <v>180</v>
      </c>
      <c r="N36" s="36" t="s">
        <v>181</v>
      </c>
      <c r="O36" s="64">
        <v>60</v>
      </c>
      <c r="P36" s="64">
        <v>60</v>
      </c>
      <c r="Q36" s="64">
        <v>0</v>
      </c>
      <c r="R36" s="32">
        <v>1</v>
      </c>
      <c r="S36" s="32">
        <v>50</v>
      </c>
      <c r="T36" s="32">
        <v>198</v>
      </c>
      <c r="U36" s="32">
        <v>1</v>
      </c>
      <c r="V36" s="32">
        <v>8</v>
      </c>
      <c r="W36" s="32">
        <v>36</v>
      </c>
      <c r="X36" s="32" t="s">
        <v>182</v>
      </c>
      <c r="Y36" s="32" t="s">
        <v>170</v>
      </c>
      <c r="Z36" s="29"/>
    </row>
    <row r="37" ht="36" spans="1:26">
      <c r="A37" s="17">
        <v>33</v>
      </c>
      <c r="B37" s="29" t="s">
        <v>45</v>
      </c>
      <c r="C37" s="38" t="s">
        <v>46</v>
      </c>
      <c r="D37" s="29" t="s">
        <v>47</v>
      </c>
      <c r="E37" s="29" t="s">
        <v>177</v>
      </c>
      <c r="F37" s="29" t="s">
        <v>183</v>
      </c>
      <c r="G37" s="39" t="s">
        <v>184</v>
      </c>
      <c r="H37" s="29" t="s">
        <v>185</v>
      </c>
      <c r="I37" s="29" t="s">
        <v>183</v>
      </c>
      <c r="J37" s="60">
        <v>2025.1</v>
      </c>
      <c r="K37" s="61">
        <v>2025.1</v>
      </c>
      <c r="L37" s="29" t="s">
        <v>180</v>
      </c>
      <c r="M37" s="29" t="s">
        <v>180</v>
      </c>
      <c r="N37" s="39" t="s">
        <v>186</v>
      </c>
      <c r="O37" s="64">
        <v>99</v>
      </c>
      <c r="P37" s="72">
        <v>99</v>
      </c>
      <c r="Q37" s="72">
        <v>0</v>
      </c>
      <c r="R37" s="29">
        <v>1</v>
      </c>
      <c r="S37" s="29">
        <v>51</v>
      </c>
      <c r="T37" s="29">
        <v>157</v>
      </c>
      <c r="U37" s="29">
        <v>1</v>
      </c>
      <c r="V37" s="29">
        <v>8</v>
      </c>
      <c r="W37" s="29">
        <v>19</v>
      </c>
      <c r="X37" s="29" t="s">
        <v>187</v>
      </c>
      <c r="Y37" s="29" t="s">
        <v>44</v>
      </c>
      <c r="Z37" s="29"/>
    </row>
    <row r="38" ht="24" spans="1:26">
      <c r="A38" s="17">
        <v>34</v>
      </c>
      <c r="B38" s="25" t="s">
        <v>33</v>
      </c>
      <c r="C38" s="25" t="s">
        <v>34</v>
      </c>
      <c r="D38" s="25" t="s">
        <v>35</v>
      </c>
      <c r="E38" s="25" t="s">
        <v>177</v>
      </c>
      <c r="F38" s="25" t="s">
        <v>188</v>
      </c>
      <c r="G38" s="33" t="s">
        <v>189</v>
      </c>
      <c r="H38" s="24" t="s">
        <v>39</v>
      </c>
      <c r="I38" s="24" t="s">
        <v>188</v>
      </c>
      <c r="J38" s="60">
        <v>2025.1</v>
      </c>
      <c r="K38" s="61">
        <v>2025.1</v>
      </c>
      <c r="L38" s="34" t="s">
        <v>40</v>
      </c>
      <c r="M38" s="24" t="s">
        <v>180</v>
      </c>
      <c r="N38" s="73" t="s">
        <v>190</v>
      </c>
      <c r="O38" s="64">
        <v>50</v>
      </c>
      <c r="P38" s="64">
        <v>50</v>
      </c>
      <c r="Q38" s="64">
        <v>0</v>
      </c>
      <c r="R38" s="32">
        <v>1</v>
      </c>
      <c r="S38" s="32">
        <v>80</v>
      </c>
      <c r="T38" s="32">
        <v>257</v>
      </c>
      <c r="U38" s="24">
        <v>1</v>
      </c>
      <c r="V38" s="24">
        <v>21</v>
      </c>
      <c r="W38" s="24">
        <v>96</v>
      </c>
      <c r="X38" s="25" t="s">
        <v>191</v>
      </c>
      <c r="Y38" s="25" t="s">
        <v>149</v>
      </c>
      <c r="Z38" s="29"/>
    </row>
    <row r="39" ht="36" spans="1:26">
      <c r="A39" s="17">
        <v>35</v>
      </c>
      <c r="B39" s="25" t="s">
        <v>33</v>
      </c>
      <c r="C39" s="25" t="s">
        <v>34</v>
      </c>
      <c r="D39" s="25" t="s">
        <v>35</v>
      </c>
      <c r="E39" s="24" t="s">
        <v>177</v>
      </c>
      <c r="F39" s="25" t="s">
        <v>192</v>
      </c>
      <c r="G39" s="26" t="s">
        <v>193</v>
      </c>
      <c r="H39" s="25" t="s">
        <v>39</v>
      </c>
      <c r="I39" s="25" t="s">
        <v>192</v>
      </c>
      <c r="J39" s="60">
        <v>2025.1</v>
      </c>
      <c r="K39" s="61">
        <v>2025.1</v>
      </c>
      <c r="L39" s="34" t="s">
        <v>40</v>
      </c>
      <c r="M39" s="24" t="s">
        <v>180</v>
      </c>
      <c r="N39" s="26" t="s">
        <v>194</v>
      </c>
      <c r="O39" s="64">
        <v>40</v>
      </c>
      <c r="P39" s="69">
        <v>40</v>
      </c>
      <c r="Q39" s="69">
        <v>0</v>
      </c>
      <c r="R39" s="25">
        <v>1</v>
      </c>
      <c r="S39" s="24">
        <v>46</v>
      </c>
      <c r="T39" s="24">
        <v>138</v>
      </c>
      <c r="U39" s="81">
        <v>1</v>
      </c>
      <c r="V39" s="25">
        <v>6</v>
      </c>
      <c r="W39" s="25">
        <v>28</v>
      </c>
      <c r="X39" s="25" t="s">
        <v>195</v>
      </c>
      <c r="Y39" s="31" t="s">
        <v>44</v>
      </c>
      <c r="Z39" s="29"/>
    </row>
    <row r="40" ht="48" spans="1:26">
      <c r="A40" s="17">
        <v>36</v>
      </c>
      <c r="B40" s="32" t="s">
        <v>45</v>
      </c>
      <c r="C40" s="31" t="s">
        <v>46</v>
      </c>
      <c r="D40" s="31" t="s">
        <v>47</v>
      </c>
      <c r="E40" s="32" t="s">
        <v>177</v>
      </c>
      <c r="F40" s="35" t="s">
        <v>178</v>
      </c>
      <c r="G40" s="36" t="s">
        <v>196</v>
      </c>
      <c r="H40" s="37" t="s">
        <v>39</v>
      </c>
      <c r="I40" s="32" t="s">
        <v>178</v>
      </c>
      <c r="J40" s="60">
        <v>2025.1</v>
      </c>
      <c r="K40" s="61">
        <v>2025.1</v>
      </c>
      <c r="L40" s="34" t="s">
        <v>40</v>
      </c>
      <c r="M40" s="32" t="s">
        <v>180</v>
      </c>
      <c r="N40" s="36" t="s">
        <v>197</v>
      </c>
      <c r="O40" s="64">
        <v>45</v>
      </c>
      <c r="P40" s="64">
        <v>45</v>
      </c>
      <c r="Q40" s="64">
        <v>0</v>
      </c>
      <c r="R40" s="32">
        <v>1</v>
      </c>
      <c r="S40" s="32">
        <v>56</v>
      </c>
      <c r="T40" s="32">
        <v>200</v>
      </c>
      <c r="U40" s="32">
        <v>1</v>
      </c>
      <c r="V40" s="32">
        <v>10</v>
      </c>
      <c r="W40" s="32">
        <v>37</v>
      </c>
      <c r="X40" s="32" t="s">
        <v>198</v>
      </c>
      <c r="Y40" s="32" t="s">
        <v>44</v>
      </c>
      <c r="Z40" s="29"/>
    </row>
    <row r="41" ht="36" spans="1:26">
      <c r="A41" s="17">
        <v>37</v>
      </c>
      <c r="B41" s="24" t="s">
        <v>33</v>
      </c>
      <c r="C41" s="24" t="s">
        <v>34</v>
      </c>
      <c r="D41" s="24" t="s">
        <v>35</v>
      </c>
      <c r="E41" s="24" t="s">
        <v>177</v>
      </c>
      <c r="F41" s="25" t="s">
        <v>192</v>
      </c>
      <c r="G41" s="26" t="s">
        <v>199</v>
      </c>
      <c r="H41" s="25" t="s">
        <v>39</v>
      </c>
      <c r="I41" s="25" t="s">
        <v>192</v>
      </c>
      <c r="J41" s="60">
        <v>2025.1</v>
      </c>
      <c r="K41" s="61">
        <v>2025.1</v>
      </c>
      <c r="L41" s="34" t="s">
        <v>40</v>
      </c>
      <c r="M41" s="24" t="s">
        <v>180</v>
      </c>
      <c r="N41" s="26" t="s">
        <v>200</v>
      </c>
      <c r="O41" s="64">
        <v>60</v>
      </c>
      <c r="P41" s="69">
        <v>60</v>
      </c>
      <c r="Q41" s="69">
        <v>0</v>
      </c>
      <c r="R41" s="25">
        <v>1</v>
      </c>
      <c r="S41" s="24">
        <v>76</v>
      </c>
      <c r="T41" s="24">
        <v>234</v>
      </c>
      <c r="U41" s="81">
        <v>1</v>
      </c>
      <c r="V41" s="25">
        <v>19</v>
      </c>
      <c r="W41" s="25">
        <v>58</v>
      </c>
      <c r="X41" s="25" t="s">
        <v>201</v>
      </c>
      <c r="Y41" s="25" t="s">
        <v>44</v>
      </c>
      <c r="Z41" s="29"/>
    </row>
    <row r="42" ht="36" spans="1:26">
      <c r="A42" s="17">
        <v>38</v>
      </c>
      <c r="B42" s="24" t="s">
        <v>33</v>
      </c>
      <c r="C42" s="31" t="s">
        <v>34</v>
      </c>
      <c r="D42" s="31" t="s">
        <v>35</v>
      </c>
      <c r="E42" s="25" t="s">
        <v>177</v>
      </c>
      <c r="F42" s="25" t="s">
        <v>178</v>
      </c>
      <c r="G42" s="33" t="s">
        <v>202</v>
      </c>
      <c r="H42" s="24" t="s">
        <v>39</v>
      </c>
      <c r="I42" s="24" t="s">
        <v>178</v>
      </c>
      <c r="J42" s="60">
        <v>2025.1</v>
      </c>
      <c r="K42" s="61">
        <v>2025.1</v>
      </c>
      <c r="L42" s="34" t="s">
        <v>40</v>
      </c>
      <c r="M42" s="24" t="s">
        <v>180</v>
      </c>
      <c r="N42" s="73" t="s">
        <v>203</v>
      </c>
      <c r="O42" s="64">
        <v>40</v>
      </c>
      <c r="P42" s="64">
        <v>40</v>
      </c>
      <c r="Q42" s="64">
        <v>0</v>
      </c>
      <c r="R42" s="32">
        <v>1</v>
      </c>
      <c r="S42" s="32">
        <v>120</v>
      </c>
      <c r="T42" s="32">
        <v>312</v>
      </c>
      <c r="U42" s="24">
        <v>1</v>
      </c>
      <c r="V42" s="24">
        <v>21</v>
      </c>
      <c r="W42" s="24">
        <v>52</v>
      </c>
      <c r="X42" s="24" t="s">
        <v>204</v>
      </c>
      <c r="Y42" s="24" t="s">
        <v>170</v>
      </c>
      <c r="Z42" s="29"/>
    </row>
    <row r="43" ht="48" spans="1:26">
      <c r="A43" s="17">
        <v>39</v>
      </c>
      <c r="B43" s="31" t="s">
        <v>45</v>
      </c>
      <c r="C43" s="31" t="s">
        <v>46</v>
      </c>
      <c r="D43" s="31" t="s">
        <v>75</v>
      </c>
      <c r="E43" s="32" t="s">
        <v>177</v>
      </c>
      <c r="F43" s="40" t="s">
        <v>205</v>
      </c>
      <c r="G43" s="33" t="s">
        <v>206</v>
      </c>
      <c r="H43" s="37" t="s">
        <v>39</v>
      </c>
      <c r="I43" s="31" t="s">
        <v>205</v>
      </c>
      <c r="J43" s="60">
        <v>2025.1</v>
      </c>
      <c r="K43" s="61">
        <v>2025.1</v>
      </c>
      <c r="L43" s="50" t="s">
        <v>207</v>
      </c>
      <c r="M43" s="60" t="s">
        <v>180</v>
      </c>
      <c r="N43" s="73" t="s">
        <v>208</v>
      </c>
      <c r="O43" s="64">
        <v>37</v>
      </c>
      <c r="P43" s="71">
        <v>37</v>
      </c>
      <c r="Q43" s="64">
        <v>0</v>
      </c>
      <c r="R43" s="32">
        <v>1</v>
      </c>
      <c r="S43" s="32">
        <v>43</v>
      </c>
      <c r="T43" s="32">
        <v>238</v>
      </c>
      <c r="U43" s="32">
        <v>1</v>
      </c>
      <c r="V43" s="32">
        <v>43</v>
      </c>
      <c r="W43" s="32">
        <v>238</v>
      </c>
      <c r="X43" s="31" t="s">
        <v>182</v>
      </c>
      <c r="Y43" s="31" t="s">
        <v>170</v>
      </c>
      <c r="Z43" s="29"/>
    </row>
    <row r="44" ht="48" spans="1:26">
      <c r="A44" s="17">
        <v>40</v>
      </c>
      <c r="B44" s="31" t="s">
        <v>33</v>
      </c>
      <c r="C44" s="31" t="s">
        <v>91</v>
      </c>
      <c r="D44" s="31" t="s">
        <v>209</v>
      </c>
      <c r="E44" s="31" t="s">
        <v>177</v>
      </c>
      <c r="F44" s="40" t="s">
        <v>210</v>
      </c>
      <c r="G44" s="33" t="s">
        <v>211</v>
      </c>
      <c r="H44" s="41" t="s">
        <v>39</v>
      </c>
      <c r="I44" s="31" t="s">
        <v>210</v>
      </c>
      <c r="J44" s="60">
        <v>2025.1</v>
      </c>
      <c r="K44" s="61">
        <v>2025.1</v>
      </c>
      <c r="L44" s="34" t="s">
        <v>40</v>
      </c>
      <c r="M44" s="31" t="s">
        <v>180</v>
      </c>
      <c r="N44" s="33" t="s">
        <v>212</v>
      </c>
      <c r="O44" s="64">
        <v>50</v>
      </c>
      <c r="P44" s="74">
        <v>50</v>
      </c>
      <c r="Q44" s="64">
        <v>0</v>
      </c>
      <c r="R44" s="32">
        <v>1</v>
      </c>
      <c r="S44" s="49">
        <v>301</v>
      </c>
      <c r="T44" s="49">
        <v>1000</v>
      </c>
      <c r="U44" s="32">
        <v>1</v>
      </c>
      <c r="V44" s="49">
        <v>30</v>
      </c>
      <c r="W44" s="49">
        <v>89</v>
      </c>
      <c r="X44" s="31" t="s">
        <v>213</v>
      </c>
      <c r="Y44" s="31" t="s">
        <v>44</v>
      </c>
      <c r="Z44" s="29"/>
    </row>
    <row r="45" ht="24" spans="1:26">
      <c r="A45" s="17">
        <v>41</v>
      </c>
      <c r="B45" s="25" t="s">
        <v>33</v>
      </c>
      <c r="C45" s="25" t="s">
        <v>34</v>
      </c>
      <c r="D45" s="25" t="s">
        <v>35</v>
      </c>
      <c r="E45" s="24" t="s">
        <v>177</v>
      </c>
      <c r="F45" s="25" t="s">
        <v>214</v>
      </c>
      <c r="G45" s="26" t="s">
        <v>215</v>
      </c>
      <c r="H45" s="24" t="s">
        <v>39</v>
      </c>
      <c r="I45" s="25" t="s">
        <v>214</v>
      </c>
      <c r="J45" s="60">
        <v>2025.1</v>
      </c>
      <c r="K45" s="61">
        <v>2025.1</v>
      </c>
      <c r="L45" s="34" t="s">
        <v>40</v>
      </c>
      <c r="M45" s="68" t="s">
        <v>180</v>
      </c>
      <c r="N45" s="73" t="s">
        <v>216</v>
      </c>
      <c r="O45" s="64">
        <v>40</v>
      </c>
      <c r="P45" s="69">
        <v>40</v>
      </c>
      <c r="Q45" s="69">
        <v>0</v>
      </c>
      <c r="R45" s="81">
        <v>1</v>
      </c>
      <c r="S45" s="81">
        <v>67</v>
      </c>
      <c r="T45" s="81">
        <v>231</v>
      </c>
      <c r="U45" s="81">
        <v>1</v>
      </c>
      <c r="V45" s="81">
        <v>10</v>
      </c>
      <c r="W45" s="81">
        <v>32</v>
      </c>
      <c r="X45" s="25" t="s">
        <v>195</v>
      </c>
      <c r="Y45" s="25" t="s">
        <v>170</v>
      </c>
      <c r="Z45" s="29"/>
    </row>
    <row r="46" ht="36" spans="1:26">
      <c r="A46" s="17">
        <v>42</v>
      </c>
      <c r="B46" s="31" t="s">
        <v>33</v>
      </c>
      <c r="C46" s="31" t="s">
        <v>217</v>
      </c>
      <c r="D46" s="31" t="s">
        <v>218</v>
      </c>
      <c r="E46" s="42" t="s">
        <v>177</v>
      </c>
      <c r="F46" s="43" t="s">
        <v>219</v>
      </c>
      <c r="G46" s="33" t="s">
        <v>220</v>
      </c>
      <c r="H46" s="44" t="s">
        <v>81</v>
      </c>
      <c r="I46" s="75" t="s">
        <v>219</v>
      </c>
      <c r="J46" s="60">
        <v>2025.1</v>
      </c>
      <c r="K46" s="61">
        <v>2025.1</v>
      </c>
      <c r="L46" s="34" t="s">
        <v>40</v>
      </c>
      <c r="M46" s="76" t="s">
        <v>180</v>
      </c>
      <c r="N46" s="73" t="s">
        <v>221</v>
      </c>
      <c r="O46" s="64">
        <v>95</v>
      </c>
      <c r="P46" s="64">
        <v>95</v>
      </c>
      <c r="Q46" s="82">
        <v>0</v>
      </c>
      <c r="R46" s="32">
        <v>2</v>
      </c>
      <c r="S46" s="32">
        <v>116</v>
      </c>
      <c r="T46" s="32">
        <v>367</v>
      </c>
      <c r="U46" s="32">
        <v>2</v>
      </c>
      <c r="V46" s="32">
        <v>12</v>
      </c>
      <c r="W46" s="32">
        <v>41</v>
      </c>
      <c r="X46" s="31" t="s">
        <v>222</v>
      </c>
      <c r="Y46" s="31" t="s">
        <v>44</v>
      </c>
      <c r="Z46" s="29"/>
    </row>
    <row r="47" ht="24" spans="1:26">
      <c r="A47" s="17">
        <v>43</v>
      </c>
      <c r="B47" s="25" t="s">
        <v>33</v>
      </c>
      <c r="C47" s="25" t="s">
        <v>34</v>
      </c>
      <c r="D47" s="25" t="s">
        <v>35</v>
      </c>
      <c r="E47" s="25" t="s">
        <v>177</v>
      </c>
      <c r="F47" s="25" t="s">
        <v>188</v>
      </c>
      <c r="G47" s="26" t="s">
        <v>223</v>
      </c>
      <c r="H47" s="25" t="s">
        <v>39</v>
      </c>
      <c r="I47" s="25" t="s">
        <v>188</v>
      </c>
      <c r="J47" s="60">
        <v>2025.1</v>
      </c>
      <c r="K47" s="61">
        <v>2025.1</v>
      </c>
      <c r="L47" s="34" t="s">
        <v>40</v>
      </c>
      <c r="M47" s="25" t="s">
        <v>180</v>
      </c>
      <c r="N47" s="26" t="s">
        <v>224</v>
      </c>
      <c r="O47" s="64">
        <v>99</v>
      </c>
      <c r="P47" s="69">
        <v>99</v>
      </c>
      <c r="Q47" s="69">
        <v>0</v>
      </c>
      <c r="R47" s="25">
        <v>1</v>
      </c>
      <c r="S47" s="25">
        <v>115</v>
      </c>
      <c r="T47" s="25">
        <v>502</v>
      </c>
      <c r="U47" s="25">
        <v>1</v>
      </c>
      <c r="V47" s="25">
        <v>49</v>
      </c>
      <c r="W47" s="25">
        <v>218</v>
      </c>
      <c r="X47" s="25" t="s">
        <v>225</v>
      </c>
      <c r="Y47" s="25" t="s">
        <v>170</v>
      </c>
      <c r="Z47" s="29"/>
    </row>
    <row r="48" ht="24" spans="1:26">
      <c r="A48" s="17">
        <v>44</v>
      </c>
      <c r="B48" s="31" t="s">
        <v>33</v>
      </c>
      <c r="C48" s="31" t="s">
        <v>34</v>
      </c>
      <c r="D48" s="31" t="s">
        <v>35</v>
      </c>
      <c r="E48" s="32" t="s">
        <v>177</v>
      </c>
      <c r="F48" s="40" t="s">
        <v>205</v>
      </c>
      <c r="G48" s="33" t="s">
        <v>226</v>
      </c>
      <c r="H48" s="37" t="s">
        <v>39</v>
      </c>
      <c r="I48" s="31" t="s">
        <v>205</v>
      </c>
      <c r="J48" s="60">
        <v>2025.1</v>
      </c>
      <c r="K48" s="61">
        <v>2025.1</v>
      </c>
      <c r="L48" s="34" t="s">
        <v>40</v>
      </c>
      <c r="M48" s="60" t="s">
        <v>180</v>
      </c>
      <c r="N48" s="73" t="s">
        <v>227</v>
      </c>
      <c r="O48" s="64">
        <v>21</v>
      </c>
      <c r="P48" s="71">
        <v>21</v>
      </c>
      <c r="Q48" s="64">
        <v>0</v>
      </c>
      <c r="R48" s="32">
        <v>1</v>
      </c>
      <c r="S48" s="32">
        <v>315</v>
      </c>
      <c r="T48" s="32">
        <v>1180</v>
      </c>
      <c r="U48" s="32">
        <v>1</v>
      </c>
      <c r="V48" s="32">
        <v>101</v>
      </c>
      <c r="W48" s="32">
        <v>200</v>
      </c>
      <c r="X48" s="31" t="s">
        <v>195</v>
      </c>
      <c r="Y48" s="31" t="s">
        <v>44</v>
      </c>
      <c r="Z48" s="29"/>
    </row>
    <row r="49" ht="24" spans="1:26">
      <c r="A49" s="17">
        <v>45</v>
      </c>
      <c r="B49" s="31" t="s">
        <v>33</v>
      </c>
      <c r="C49" s="31" t="s">
        <v>34</v>
      </c>
      <c r="D49" s="31" t="s">
        <v>35</v>
      </c>
      <c r="E49" s="32" t="s">
        <v>177</v>
      </c>
      <c r="F49" s="40" t="s">
        <v>205</v>
      </c>
      <c r="G49" s="33" t="s">
        <v>228</v>
      </c>
      <c r="H49" s="37" t="s">
        <v>39</v>
      </c>
      <c r="I49" s="31" t="s">
        <v>205</v>
      </c>
      <c r="J49" s="60">
        <v>2025.1</v>
      </c>
      <c r="K49" s="61">
        <v>2025.1</v>
      </c>
      <c r="L49" s="34" t="s">
        <v>40</v>
      </c>
      <c r="M49" s="60" t="s">
        <v>180</v>
      </c>
      <c r="N49" s="73" t="s">
        <v>229</v>
      </c>
      <c r="O49" s="64">
        <v>30</v>
      </c>
      <c r="P49" s="64">
        <v>30</v>
      </c>
      <c r="Q49" s="64">
        <v>0</v>
      </c>
      <c r="R49" s="32">
        <v>1</v>
      </c>
      <c r="S49" s="32">
        <v>42</v>
      </c>
      <c r="T49" s="32">
        <v>220</v>
      </c>
      <c r="U49" s="32">
        <v>1</v>
      </c>
      <c r="V49" s="32">
        <v>25</v>
      </c>
      <c r="W49" s="32">
        <v>102</v>
      </c>
      <c r="X49" s="31" t="s">
        <v>195</v>
      </c>
      <c r="Y49" s="31" t="s">
        <v>170</v>
      </c>
      <c r="Z49" s="29"/>
    </row>
    <row r="50" ht="24" spans="1:26">
      <c r="A50" s="17">
        <v>46</v>
      </c>
      <c r="B50" s="45" t="s">
        <v>45</v>
      </c>
      <c r="C50" s="45" t="s">
        <v>46</v>
      </c>
      <c r="D50" s="28" t="s">
        <v>47</v>
      </c>
      <c r="E50" s="46" t="s">
        <v>230</v>
      </c>
      <c r="F50" s="28" t="s">
        <v>231</v>
      </c>
      <c r="G50" s="47" t="s">
        <v>232</v>
      </c>
      <c r="H50" s="28" t="s">
        <v>39</v>
      </c>
      <c r="I50" s="28" t="s">
        <v>231</v>
      </c>
      <c r="J50" s="60">
        <v>2025.1</v>
      </c>
      <c r="K50" s="61">
        <v>2025.1</v>
      </c>
      <c r="L50" s="34" t="s">
        <v>40</v>
      </c>
      <c r="M50" s="25" t="s">
        <v>233</v>
      </c>
      <c r="N50" s="47" t="s">
        <v>234</v>
      </c>
      <c r="O50" s="64">
        <v>10</v>
      </c>
      <c r="P50" s="69">
        <v>10</v>
      </c>
      <c r="Q50" s="69">
        <v>0</v>
      </c>
      <c r="R50" s="83">
        <v>1</v>
      </c>
      <c r="S50" s="83">
        <v>29</v>
      </c>
      <c r="T50" s="83">
        <v>110</v>
      </c>
      <c r="U50" s="83">
        <v>1</v>
      </c>
      <c r="V50" s="83">
        <v>5</v>
      </c>
      <c r="W50" s="83">
        <v>16</v>
      </c>
      <c r="X50" s="28" t="s">
        <v>235</v>
      </c>
      <c r="Y50" s="28" t="s">
        <v>44</v>
      </c>
      <c r="Z50" s="29"/>
    </row>
    <row r="51" ht="24" spans="1:26">
      <c r="A51" s="17">
        <v>47</v>
      </c>
      <c r="B51" s="45" t="s">
        <v>33</v>
      </c>
      <c r="C51" s="45" t="s">
        <v>91</v>
      </c>
      <c r="D51" s="45" t="s">
        <v>236</v>
      </c>
      <c r="E51" s="45" t="s">
        <v>230</v>
      </c>
      <c r="F51" s="45" t="s">
        <v>237</v>
      </c>
      <c r="G51" s="48" t="s">
        <v>238</v>
      </c>
      <c r="H51" s="45" t="s">
        <v>39</v>
      </c>
      <c r="I51" s="45" t="s">
        <v>237</v>
      </c>
      <c r="J51" s="60">
        <v>2025.1</v>
      </c>
      <c r="K51" s="61">
        <v>2025.1</v>
      </c>
      <c r="L51" s="34" t="s">
        <v>40</v>
      </c>
      <c r="M51" s="45" t="s">
        <v>233</v>
      </c>
      <c r="N51" s="48" t="s">
        <v>239</v>
      </c>
      <c r="O51" s="64">
        <v>20</v>
      </c>
      <c r="P51" s="77">
        <v>20</v>
      </c>
      <c r="Q51" s="77">
        <v>0</v>
      </c>
      <c r="R51" s="45">
        <v>1</v>
      </c>
      <c r="S51" s="45">
        <v>39</v>
      </c>
      <c r="T51" s="45">
        <v>183</v>
      </c>
      <c r="U51" s="45">
        <v>1</v>
      </c>
      <c r="V51" s="45">
        <v>19</v>
      </c>
      <c r="W51" s="45">
        <v>92</v>
      </c>
      <c r="X51" s="45" t="s">
        <v>240</v>
      </c>
      <c r="Y51" s="45" t="s">
        <v>44</v>
      </c>
      <c r="Z51" s="29"/>
    </row>
    <row r="52" ht="36" spans="1:26">
      <c r="A52" s="17">
        <v>48</v>
      </c>
      <c r="B52" s="45" t="s">
        <v>45</v>
      </c>
      <c r="C52" s="45" t="s">
        <v>46</v>
      </c>
      <c r="D52" s="45" t="s">
        <v>126</v>
      </c>
      <c r="E52" s="45" t="s">
        <v>230</v>
      </c>
      <c r="F52" s="45" t="s">
        <v>241</v>
      </c>
      <c r="G52" s="48" t="s">
        <v>242</v>
      </c>
      <c r="H52" s="45" t="s">
        <v>39</v>
      </c>
      <c r="I52" s="45" t="s">
        <v>241</v>
      </c>
      <c r="J52" s="60">
        <v>2025.1</v>
      </c>
      <c r="K52" s="61">
        <v>2025.1</v>
      </c>
      <c r="L52" s="34" t="s">
        <v>40</v>
      </c>
      <c r="M52" s="45" t="s">
        <v>233</v>
      </c>
      <c r="N52" s="48" t="s">
        <v>243</v>
      </c>
      <c r="O52" s="64">
        <v>10</v>
      </c>
      <c r="P52" s="77">
        <v>10</v>
      </c>
      <c r="Q52" s="77">
        <v>0</v>
      </c>
      <c r="R52" s="45">
        <v>1</v>
      </c>
      <c r="S52" s="45">
        <v>20</v>
      </c>
      <c r="T52" s="45">
        <v>80</v>
      </c>
      <c r="U52" s="45">
        <v>1</v>
      </c>
      <c r="V52" s="45">
        <v>5</v>
      </c>
      <c r="W52" s="45">
        <v>20</v>
      </c>
      <c r="X52" s="45" t="s">
        <v>244</v>
      </c>
      <c r="Y52" s="45" t="s">
        <v>245</v>
      </c>
      <c r="Z52" s="29"/>
    </row>
    <row r="53" ht="24" spans="1:26">
      <c r="A53" s="17">
        <v>49</v>
      </c>
      <c r="B53" s="45" t="s">
        <v>45</v>
      </c>
      <c r="C53" s="45" t="s">
        <v>46</v>
      </c>
      <c r="D53" s="18" t="s">
        <v>47</v>
      </c>
      <c r="E53" s="28" t="s">
        <v>230</v>
      </c>
      <c r="F53" s="28" t="s">
        <v>246</v>
      </c>
      <c r="G53" s="47" t="s">
        <v>247</v>
      </c>
      <c r="H53" s="28" t="s">
        <v>39</v>
      </c>
      <c r="I53" s="28" t="s">
        <v>246</v>
      </c>
      <c r="J53" s="60">
        <v>2025.1</v>
      </c>
      <c r="K53" s="61">
        <v>2025.1</v>
      </c>
      <c r="L53" s="50" t="s">
        <v>142</v>
      </c>
      <c r="M53" s="25" t="s">
        <v>233</v>
      </c>
      <c r="N53" s="47" t="s">
        <v>248</v>
      </c>
      <c r="O53" s="64">
        <v>76</v>
      </c>
      <c r="P53" s="69">
        <v>76</v>
      </c>
      <c r="Q53" s="69">
        <v>0</v>
      </c>
      <c r="R53" s="28">
        <v>1</v>
      </c>
      <c r="S53" s="28">
        <v>80</v>
      </c>
      <c r="T53" s="28">
        <v>320</v>
      </c>
      <c r="U53" s="28">
        <v>1</v>
      </c>
      <c r="V53" s="28">
        <v>40</v>
      </c>
      <c r="W53" s="28">
        <v>160</v>
      </c>
      <c r="X53" s="28" t="s">
        <v>249</v>
      </c>
      <c r="Y53" s="28" t="s">
        <v>44</v>
      </c>
      <c r="Z53" s="29"/>
    </row>
    <row r="54" ht="36" spans="1:26">
      <c r="A54" s="17">
        <v>50</v>
      </c>
      <c r="B54" s="45" t="s">
        <v>45</v>
      </c>
      <c r="C54" s="45" t="s">
        <v>46</v>
      </c>
      <c r="D54" s="18" t="s">
        <v>47</v>
      </c>
      <c r="E54" s="45" t="s">
        <v>230</v>
      </c>
      <c r="F54" s="45" t="s">
        <v>250</v>
      </c>
      <c r="G54" s="48" t="s">
        <v>251</v>
      </c>
      <c r="H54" s="45" t="s">
        <v>39</v>
      </c>
      <c r="I54" s="45" t="s">
        <v>250</v>
      </c>
      <c r="J54" s="60">
        <v>2025.1</v>
      </c>
      <c r="K54" s="61">
        <v>2025.1</v>
      </c>
      <c r="L54" s="34" t="s">
        <v>40</v>
      </c>
      <c r="M54" s="45" t="s">
        <v>233</v>
      </c>
      <c r="N54" s="48" t="s">
        <v>252</v>
      </c>
      <c r="O54" s="77">
        <v>31</v>
      </c>
      <c r="P54" s="77">
        <v>31</v>
      </c>
      <c r="Q54" s="77">
        <v>0</v>
      </c>
      <c r="R54" s="45">
        <v>1</v>
      </c>
      <c r="S54" s="45">
        <v>45</v>
      </c>
      <c r="T54" s="45">
        <v>195</v>
      </c>
      <c r="U54" s="45">
        <v>1</v>
      </c>
      <c r="V54" s="45">
        <v>14</v>
      </c>
      <c r="W54" s="45">
        <v>58</v>
      </c>
      <c r="X54" s="45" t="s">
        <v>253</v>
      </c>
      <c r="Y54" s="45" t="s">
        <v>44</v>
      </c>
      <c r="Z54" s="29"/>
    </row>
    <row r="55" ht="36" spans="1:26">
      <c r="A55" s="17">
        <v>51</v>
      </c>
      <c r="B55" s="45" t="s">
        <v>45</v>
      </c>
      <c r="C55" s="45" t="s">
        <v>46</v>
      </c>
      <c r="D55" s="45" t="s">
        <v>47</v>
      </c>
      <c r="E55" s="45" t="s">
        <v>230</v>
      </c>
      <c r="F55" s="45" t="s">
        <v>254</v>
      </c>
      <c r="G55" s="48" t="s">
        <v>255</v>
      </c>
      <c r="H55" s="45" t="s">
        <v>39</v>
      </c>
      <c r="I55" s="45" t="s">
        <v>254</v>
      </c>
      <c r="J55" s="60">
        <v>2025.1</v>
      </c>
      <c r="K55" s="61">
        <v>2025.1</v>
      </c>
      <c r="L55" s="34" t="s">
        <v>40</v>
      </c>
      <c r="M55" s="45" t="s">
        <v>233</v>
      </c>
      <c r="N55" s="48" t="s">
        <v>256</v>
      </c>
      <c r="O55" s="77">
        <v>80</v>
      </c>
      <c r="P55" s="77">
        <v>80</v>
      </c>
      <c r="Q55" s="77">
        <v>0</v>
      </c>
      <c r="R55" s="45">
        <v>1</v>
      </c>
      <c r="S55" s="45">
        <v>106</v>
      </c>
      <c r="T55" s="45">
        <v>600</v>
      </c>
      <c r="U55" s="45">
        <v>0</v>
      </c>
      <c r="V55" s="45">
        <v>10</v>
      </c>
      <c r="W55" s="45">
        <v>41</v>
      </c>
      <c r="X55" s="45" t="s">
        <v>257</v>
      </c>
      <c r="Y55" s="45" t="s">
        <v>44</v>
      </c>
      <c r="Z55" s="29"/>
    </row>
    <row r="56" ht="36" spans="1:26">
      <c r="A56" s="17">
        <v>52</v>
      </c>
      <c r="B56" s="29" t="s">
        <v>33</v>
      </c>
      <c r="C56" s="29" t="s">
        <v>34</v>
      </c>
      <c r="D56" s="29" t="s">
        <v>35</v>
      </c>
      <c r="E56" s="31" t="s">
        <v>230</v>
      </c>
      <c r="F56" s="31" t="s">
        <v>231</v>
      </c>
      <c r="G56" s="33" t="s">
        <v>258</v>
      </c>
      <c r="H56" s="32" t="s">
        <v>39</v>
      </c>
      <c r="I56" s="31" t="s">
        <v>231</v>
      </c>
      <c r="J56" s="60">
        <v>2025.1</v>
      </c>
      <c r="K56" s="61">
        <v>2025.1</v>
      </c>
      <c r="L56" s="50" t="s">
        <v>233</v>
      </c>
      <c r="M56" s="50" t="s">
        <v>233</v>
      </c>
      <c r="N56" s="33" t="s">
        <v>259</v>
      </c>
      <c r="O56" s="64">
        <v>48</v>
      </c>
      <c r="P56" s="74">
        <v>48</v>
      </c>
      <c r="Q56" s="64">
        <v>0</v>
      </c>
      <c r="R56" s="49">
        <v>1</v>
      </c>
      <c r="S56" s="49">
        <v>50</v>
      </c>
      <c r="T56" s="49">
        <v>125</v>
      </c>
      <c r="U56" s="49">
        <v>1</v>
      </c>
      <c r="V56" s="49">
        <v>12</v>
      </c>
      <c r="W56" s="49">
        <v>48</v>
      </c>
      <c r="X56" s="31" t="s">
        <v>260</v>
      </c>
      <c r="Y56" s="31" t="s">
        <v>44</v>
      </c>
      <c r="Z56" s="29"/>
    </row>
    <row r="57" ht="36" spans="1:26">
      <c r="A57" s="17">
        <v>53</v>
      </c>
      <c r="B57" s="31" t="s">
        <v>33</v>
      </c>
      <c r="C57" s="31" t="s">
        <v>34</v>
      </c>
      <c r="D57" s="31" t="s">
        <v>35</v>
      </c>
      <c r="E57" s="31" t="s">
        <v>230</v>
      </c>
      <c r="F57" s="31" t="s">
        <v>231</v>
      </c>
      <c r="G57" s="33" t="s">
        <v>261</v>
      </c>
      <c r="H57" s="49" t="s">
        <v>39</v>
      </c>
      <c r="I57" s="31" t="s">
        <v>231</v>
      </c>
      <c r="J57" s="60">
        <v>2025.1</v>
      </c>
      <c r="K57" s="61">
        <v>2025.1</v>
      </c>
      <c r="L57" s="50" t="s">
        <v>233</v>
      </c>
      <c r="M57" s="50" t="s">
        <v>233</v>
      </c>
      <c r="N57" s="33" t="s">
        <v>262</v>
      </c>
      <c r="O57" s="64">
        <v>10</v>
      </c>
      <c r="P57" s="74">
        <v>10</v>
      </c>
      <c r="Q57" s="74">
        <v>0</v>
      </c>
      <c r="R57" s="49">
        <v>1</v>
      </c>
      <c r="S57" s="49">
        <v>65</v>
      </c>
      <c r="T57" s="49">
        <v>228</v>
      </c>
      <c r="U57" s="49">
        <v>1</v>
      </c>
      <c r="V57" s="49">
        <v>10</v>
      </c>
      <c r="W57" s="49">
        <v>88</v>
      </c>
      <c r="X57" s="31" t="s">
        <v>263</v>
      </c>
      <c r="Y57" s="31" t="s">
        <v>44</v>
      </c>
      <c r="Z57" s="29"/>
    </row>
    <row r="58" ht="36" spans="1:26">
      <c r="A58" s="17">
        <v>54</v>
      </c>
      <c r="B58" s="31" t="s">
        <v>33</v>
      </c>
      <c r="C58" s="31" t="s">
        <v>91</v>
      </c>
      <c r="D58" s="31" t="s">
        <v>92</v>
      </c>
      <c r="E58" s="32" t="s">
        <v>264</v>
      </c>
      <c r="F58" s="31" t="s">
        <v>265</v>
      </c>
      <c r="G58" s="33" t="s">
        <v>266</v>
      </c>
      <c r="H58" s="32" t="s">
        <v>39</v>
      </c>
      <c r="I58" s="32" t="s">
        <v>265</v>
      </c>
      <c r="J58" s="60">
        <v>2025.1</v>
      </c>
      <c r="K58" s="78" t="s">
        <v>267</v>
      </c>
      <c r="L58" s="34" t="s">
        <v>40</v>
      </c>
      <c r="M58" s="50" t="s">
        <v>268</v>
      </c>
      <c r="N58" s="70" t="s">
        <v>269</v>
      </c>
      <c r="O58" s="64">
        <v>65</v>
      </c>
      <c r="P58" s="71">
        <v>65</v>
      </c>
      <c r="Q58" s="64">
        <v>0</v>
      </c>
      <c r="R58" s="32">
        <v>1</v>
      </c>
      <c r="S58" s="32">
        <v>33</v>
      </c>
      <c r="T58" s="84">
        <v>112</v>
      </c>
      <c r="U58" s="32">
        <v>1</v>
      </c>
      <c r="V58" s="32">
        <v>12</v>
      </c>
      <c r="W58" s="32">
        <v>44</v>
      </c>
      <c r="X58" s="31" t="s">
        <v>270</v>
      </c>
      <c r="Y58" s="31" t="s">
        <v>44</v>
      </c>
      <c r="Z58" s="29"/>
    </row>
    <row r="59" ht="24" spans="1:26">
      <c r="A59" s="17">
        <v>55</v>
      </c>
      <c r="B59" s="31" t="s">
        <v>45</v>
      </c>
      <c r="C59" s="31" t="s">
        <v>46</v>
      </c>
      <c r="D59" s="31" t="s">
        <v>47</v>
      </c>
      <c r="E59" s="32" t="s">
        <v>264</v>
      </c>
      <c r="F59" s="31" t="s">
        <v>271</v>
      </c>
      <c r="G59" s="33" t="s">
        <v>272</v>
      </c>
      <c r="H59" s="32" t="s">
        <v>39</v>
      </c>
      <c r="I59" s="31" t="s">
        <v>271</v>
      </c>
      <c r="J59" s="60">
        <v>2025.1</v>
      </c>
      <c r="K59" s="78" t="s">
        <v>267</v>
      </c>
      <c r="L59" s="34" t="s">
        <v>40</v>
      </c>
      <c r="M59" s="50" t="s">
        <v>268</v>
      </c>
      <c r="N59" s="70" t="s">
        <v>273</v>
      </c>
      <c r="O59" s="64">
        <v>20</v>
      </c>
      <c r="P59" s="71">
        <v>20</v>
      </c>
      <c r="Q59" s="64">
        <v>0</v>
      </c>
      <c r="R59" s="32">
        <v>1</v>
      </c>
      <c r="S59" s="32">
        <v>26</v>
      </c>
      <c r="T59" s="84">
        <v>102</v>
      </c>
      <c r="U59" s="32">
        <v>1</v>
      </c>
      <c r="V59" s="32">
        <v>10</v>
      </c>
      <c r="W59" s="32">
        <v>43</v>
      </c>
      <c r="X59" s="31" t="s">
        <v>274</v>
      </c>
      <c r="Y59" s="31" t="s">
        <v>44</v>
      </c>
      <c r="Z59" s="29"/>
    </row>
    <row r="60" ht="24" spans="1:26">
      <c r="A60" s="17">
        <v>56</v>
      </c>
      <c r="B60" s="31" t="s">
        <v>45</v>
      </c>
      <c r="C60" s="31" t="s">
        <v>46</v>
      </c>
      <c r="D60" s="31" t="s">
        <v>47</v>
      </c>
      <c r="E60" s="32" t="s">
        <v>264</v>
      </c>
      <c r="F60" s="31" t="s">
        <v>275</v>
      </c>
      <c r="G60" s="33" t="s">
        <v>276</v>
      </c>
      <c r="H60" s="32" t="s">
        <v>39</v>
      </c>
      <c r="I60" s="31" t="s">
        <v>275</v>
      </c>
      <c r="J60" s="60">
        <v>2025.1</v>
      </c>
      <c r="K60" s="78" t="s">
        <v>267</v>
      </c>
      <c r="L60" s="34" t="s">
        <v>40</v>
      </c>
      <c r="M60" s="50" t="s">
        <v>268</v>
      </c>
      <c r="N60" s="70" t="s">
        <v>277</v>
      </c>
      <c r="O60" s="64">
        <v>80</v>
      </c>
      <c r="P60" s="71">
        <v>80</v>
      </c>
      <c r="Q60" s="64">
        <v>0</v>
      </c>
      <c r="R60" s="32">
        <v>1</v>
      </c>
      <c r="S60" s="32">
        <v>37</v>
      </c>
      <c r="T60" s="84">
        <v>134</v>
      </c>
      <c r="U60" s="32">
        <v>1</v>
      </c>
      <c r="V60" s="32">
        <v>12</v>
      </c>
      <c r="W60" s="32">
        <v>38</v>
      </c>
      <c r="X60" s="31" t="s">
        <v>278</v>
      </c>
      <c r="Y60" s="31" t="s">
        <v>44</v>
      </c>
      <c r="Z60" s="29"/>
    </row>
    <row r="61" ht="24" spans="1:26">
      <c r="A61" s="17">
        <v>57</v>
      </c>
      <c r="B61" s="50" t="s">
        <v>33</v>
      </c>
      <c r="C61" s="50" t="s">
        <v>34</v>
      </c>
      <c r="D61" s="50" t="s">
        <v>35</v>
      </c>
      <c r="E61" s="32" t="s">
        <v>264</v>
      </c>
      <c r="F61" s="31" t="s">
        <v>265</v>
      </c>
      <c r="G61" s="51" t="s">
        <v>279</v>
      </c>
      <c r="H61" s="50" t="s">
        <v>39</v>
      </c>
      <c r="I61" s="31" t="s">
        <v>265</v>
      </c>
      <c r="J61" s="60">
        <v>2025.1</v>
      </c>
      <c r="K61" s="78" t="s">
        <v>267</v>
      </c>
      <c r="L61" s="34" t="s">
        <v>40</v>
      </c>
      <c r="M61" s="50" t="s">
        <v>268</v>
      </c>
      <c r="N61" s="51" t="s">
        <v>280</v>
      </c>
      <c r="O61" s="79">
        <v>20</v>
      </c>
      <c r="P61" s="79">
        <v>20</v>
      </c>
      <c r="Q61" s="79">
        <v>0</v>
      </c>
      <c r="R61" s="50">
        <v>1</v>
      </c>
      <c r="S61" s="50">
        <v>40</v>
      </c>
      <c r="T61" s="50">
        <v>116</v>
      </c>
      <c r="U61" s="50">
        <v>1</v>
      </c>
      <c r="V61" s="50">
        <v>4</v>
      </c>
      <c r="W61" s="50">
        <v>8</v>
      </c>
      <c r="X61" s="50" t="s">
        <v>281</v>
      </c>
      <c r="Y61" s="50" t="s">
        <v>44</v>
      </c>
      <c r="Z61" s="29"/>
    </row>
    <row r="62" ht="24" spans="1:26">
      <c r="A62" s="17">
        <v>58</v>
      </c>
      <c r="B62" s="31" t="s">
        <v>45</v>
      </c>
      <c r="C62" s="31" t="s">
        <v>46</v>
      </c>
      <c r="D62" s="31" t="s">
        <v>47</v>
      </c>
      <c r="E62" s="32" t="s">
        <v>264</v>
      </c>
      <c r="F62" s="31" t="s">
        <v>282</v>
      </c>
      <c r="G62" s="33" t="s">
        <v>283</v>
      </c>
      <c r="H62" s="32" t="s">
        <v>39</v>
      </c>
      <c r="I62" s="32" t="s">
        <v>282</v>
      </c>
      <c r="J62" s="60">
        <v>2025.1</v>
      </c>
      <c r="K62" s="61">
        <v>2025.1</v>
      </c>
      <c r="L62" s="50" t="s">
        <v>142</v>
      </c>
      <c r="M62" s="50" t="s">
        <v>268</v>
      </c>
      <c r="N62" s="70" t="s">
        <v>284</v>
      </c>
      <c r="O62" s="64">
        <v>12</v>
      </c>
      <c r="P62" s="71">
        <v>12</v>
      </c>
      <c r="Q62" s="64">
        <v>0</v>
      </c>
      <c r="R62" s="32">
        <v>1</v>
      </c>
      <c r="S62" s="32">
        <v>34</v>
      </c>
      <c r="T62" s="84">
        <v>124</v>
      </c>
      <c r="U62" s="32">
        <v>1</v>
      </c>
      <c r="V62" s="32">
        <v>13</v>
      </c>
      <c r="W62" s="32">
        <v>37</v>
      </c>
      <c r="X62" s="31" t="s">
        <v>285</v>
      </c>
      <c r="Y62" s="31" t="s">
        <v>44</v>
      </c>
      <c r="Z62" s="29"/>
    </row>
    <row r="63" ht="36" spans="1:26">
      <c r="A63" s="17">
        <v>59</v>
      </c>
      <c r="B63" s="31" t="s">
        <v>45</v>
      </c>
      <c r="C63" s="31" t="s">
        <v>46</v>
      </c>
      <c r="D63" s="31" t="s">
        <v>75</v>
      </c>
      <c r="E63" s="32" t="s">
        <v>264</v>
      </c>
      <c r="F63" s="31" t="s">
        <v>286</v>
      </c>
      <c r="G63" s="33" t="s">
        <v>287</v>
      </c>
      <c r="H63" s="32" t="s">
        <v>39</v>
      </c>
      <c r="I63" s="31" t="s">
        <v>286</v>
      </c>
      <c r="J63" s="60">
        <v>2025.1</v>
      </c>
      <c r="K63" s="78" t="s">
        <v>267</v>
      </c>
      <c r="L63" s="34" t="s">
        <v>40</v>
      </c>
      <c r="M63" s="50" t="s">
        <v>268</v>
      </c>
      <c r="N63" s="70" t="s">
        <v>288</v>
      </c>
      <c r="O63" s="64">
        <v>70</v>
      </c>
      <c r="P63" s="71">
        <v>70</v>
      </c>
      <c r="Q63" s="64">
        <v>0</v>
      </c>
      <c r="R63" s="32">
        <v>1</v>
      </c>
      <c r="S63" s="32">
        <v>22</v>
      </c>
      <c r="T63" s="84">
        <v>69</v>
      </c>
      <c r="U63" s="32">
        <v>1</v>
      </c>
      <c r="V63" s="32">
        <v>10</v>
      </c>
      <c r="W63" s="32">
        <v>31</v>
      </c>
      <c r="X63" s="31" t="s">
        <v>289</v>
      </c>
      <c r="Y63" s="31" t="s">
        <v>290</v>
      </c>
      <c r="Z63" s="29"/>
    </row>
    <row r="64" ht="24" spans="1:26">
      <c r="A64" s="17">
        <v>60</v>
      </c>
      <c r="B64" s="31" t="s">
        <v>45</v>
      </c>
      <c r="C64" s="31" t="s">
        <v>65</v>
      </c>
      <c r="D64" s="31" t="s">
        <v>66</v>
      </c>
      <c r="E64" s="32" t="s">
        <v>264</v>
      </c>
      <c r="F64" s="31" t="s">
        <v>291</v>
      </c>
      <c r="G64" s="33" t="s">
        <v>292</v>
      </c>
      <c r="H64" s="32" t="s">
        <v>39</v>
      </c>
      <c r="I64" s="31" t="s">
        <v>291</v>
      </c>
      <c r="J64" s="60">
        <v>2025.1</v>
      </c>
      <c r="K64" s="78" t="s">
        <v>267</v>
      </c>
      <c r="L64" s="34" t="s">
        <v>40</v>
      </c>
      <c r="M64" s="50" t="s">
        <v>268</v>
      </c>
      <c r="N64" s="33" t="s">
        <v>293</v>
      </c>
      <c r="O64" s="64">
        <v>40</v>
      </c>
      <c r="P64" s="71">
        <v>40</v>
      </c>
      <c r="Q64" s="64">
        <v>0</v>
      </c>
      <c r="R64" s="32">
        <v>1</v>
      </c>
      <c r="S64" s="32">
        <v>16</v>
      </c>
      <c r="T64" s="84">
        <v>58</v>
      </c>
      <c r="U64" s="32">
        <v>1</v>
      </c>
      <c r="V64" s="32">
        <v>6</v>
      </c>
      <c r="W64" s="32">
        <v>16</v>
      </c>
      <c r="X64" s="31" t="s">
        <v>294</v>
      </c>
      <c r="Y64" s="31" t="s">
        <v>44</v>
      </c>
      <c r="Z64" s="29"/>
    </row>
    <row r="65" ht="24" spans="1:26">
      <c r="A65" s="17">
        <v>61</v>
      </c>
      <c r="B65" s="31" t="s">
        <v>45</v>
      </c>
      <c r="C65" s="31" t="s">
        <v>46</v>
      </c>
      <c r="D65" s="31" t="s">
        <v>75</v>
      </c>
      <c r="E65" s="32" t="s">
        <v>264</v>
      </c>
      <c r="F65" s="31" t="s">
        <v>295</v>
      </c>
      <c r="G65" s="33" t="s">
        <v>296</v>
      </c>
      <c r="H65" s="32" t="s">
        <v>39</v>
      </c>
      <c r="I65" s="31" t="s">
        <v>295</v>
      </c>
      <c r="J65" s="60">
        <v>2025.1</v>
      </c>
      <c r="K65" s="78" t="s">
        <v>267</v>
      </c>
      <c r="L65" s="34" t="s">
        <v>40</v>
      </c>
      <c r="M65" s="50" t="s">
        <v>268</v>
      </c>
      <c r="N65" s="70" t="s">
        <v>297</v>
      </c>
      <c r="O65" s="64">
        <v>41</v>
      </c>
      <c r="P65" s="71">
        <v>41</v>
      </c>
      <c r="Q65" s="64">
        <v>0</v>
      </c>
      <c r="R65" s="32">
        <v>1</v>
      </c>
      <c r="S65" s="32">
        <v>19</v>
      </c>
      <c r="T65" s="84">
        <v>55</v>
      </c>
      <c r="U65" s="32">
        <v>1</v>
      </c>
      <c r="V65" s="32">
        <v>6</v>
      </c>
      <c r="W65" s="32">
        <v>23</v>
      </c>
      <c r="X65" s="31" t="s">
        <v>298</v>
      </c>
      <c r="Y65" s="31" t="s">
        <v>290</v>
      </c>
      <c r="Z65" s="29"/>
    </row>
    <row r="66" ht="36" spans="1:26">
      <c r="A66" s="17">
        <v>62</v>
      </c>
      <c r="B66" s="31" t="s">
        <v>45</v>
      </c>
      <c r="C66" s="31" t="s">
        <v>46</v>
      </c>
      <c r="D66" s="31" t="s">
        <v>47</v>
      </c>
      <c r="E66" s="32" t="s">
        <v>264</v>
      </c>
      <c r="F66" s="31" t="s">
        <v>299</v>
      </c>
      <c r="G66" s="33" t="s">
        <v>300</v>
      </c>
      <c r="H66" s="32" t="s">
        <v>39</v>
      </c>
      <c r="I66" s="31" t="s">
        <v>299</v>
      </c>
      <c r="J66" s="60">
        <v>2025.1</v>
      </c>
      <c r="K66" s="78" t="s">
        <v>267</v>
      </c>
      <c r="L66" s="34" t="s">
        <v>40</v>
      </c>
      <c r="M66" s="50" t="s">
        <v>268</v>
      </c>
      <c r="N66" s="70" t="s">
        <v>301</v>
      </c>
      <c r="O66" s="64">
        <v>95</v>
      </c>
      <c r="P66" s="71">
        <v>95</v>
      </c>
      <c r="Q66" s="64">
        <v>0</v>
      </c>
      <c r="R66" s="32">
        <v>1</v>
      </c>
      <c r="S66" s="32">
        <v>30</v>
      </c>
      <c r="T66" s="84">
        <v>105</v>
      </c>
      <c r="U66" s="32">
        <v>1</v>
      </c>
      <c r="V66" s="32">
        <v>10</v>
      </c>
      <c r="W66" s="32">
        <v>32</v>
      </c>
      <c r="X66" s="31" t="s">
        <v>302</v>
      </c>
      <c r="Y66" s="31" t="s">
        <v>44</v>
      </c>
      <c r="Z66" s="29"/>
    </row>
    <row r="67" ht="24" spans="1:26">
      <c r="A67" s="17">
        <v>63</v>
      </c>
      <c r="B67" s="31" t="s">
        <v>45</v>
      </c>
      <c r="C67" s="31" t="s">
        <v>46</v>
      </c>
      <c r="D67" s="31" t="s">
        <v>47</v>
      </c>
      <c r="E67" s="32" t="s">
        <v>264</v>
      </c>
      <c r="F67" s="31" t="s">
        <v>303</v>
      </c>
      <c r="G67" s="33" t="s">
        <v>304</v>
      </c>
      <c r="H67" s="32" t="s">
        <v>39</v>
      </c>
      <c r="I67" s="32" t="s">
        <v>303</v>
      </c>
      <c r="J67" s="60">
        <v>2025.1</v>
      </c>
      <c r="K67" s="78" t="s">
        <v>267</v>
      </c>
      <c r="L67" s="34" t="s">
        <v>40</v>
      </c>
      <c r="M67" s="50" t="s">
        <v>268</v>
      </c>
      <c r="N67" s="70" t="s">
        <v>305</v>
      </c>
      <c r="O67" s="64">
        <v>60</v>
      </c>
      <c r="P67" s="71">
        <v>60</v>
      </c>
      <c r="Q67" s="64">
        <v>0</v>
      </c>
      <c r="R67" s="32">
        <v>1</v>
      </c>
      <c r="S67" s="32">
        <v>21</v>
      </c>
      <c r="T67" s="84">
        <v>81</v>
      </c>
      <c r="U67" s="32">
        <v>1</v>
      </c>
      <c r="V67" s="32">
        <v>8</v>
      </c>
      <c r="W67" s="32">
        <v>26</v>
      </c>
      <c r="X67" s="31" t="s">
        <v>306</v>
      </c>
      <c r="Y67" s="31" t="s">
        <v>44</v>
      </c>
      <c r="Z67" s="29"/>
    </row>
    <row r="68" ht="36" spans="1:26">
      <c r="A68" s="17">
        <v>64</v>
      </c>
      <c r="B68" s="31" t="s">
        <v>45</v>
      </c>
      <c r="C68" s="31" t="s">
        <v>46</v>
      </c>
      <c r="D68" s="31" t="s">
        <v>75</v>
      </c>
      <c r="E68" s="32" t="s">
        <v>264</v>
      </c>
      <c r="F68" s="31" t="s">
        <v>307</v>
      </c>
      <c r="G68" s="33" t="s">
        <v>308</v>
      </c>
      <c r="H68" s="32" t="s">
        <v>39</v>
      </c>
      <c r="I68" s="31" t="s">
        <v>307</v>
      </c>
      <c r="J68" s="60">
        <v>2025.1</v>
      </c>
      <c r="K68" s="78" t="s">
        <v>267</v>
      </c>
      <c r="L68" s="34" t="s">
        <v>40</v>
      </c>
      <c r="M68" s="50" t="s">
        <v>268</v>
      </c>
      <c r="N68" s="70" t="s">
        <v>309</v>
      </c>
      <c r="O68" s="64">
        <v>50</v>
      </c>
      <c r="P68" s="71">
        <v>50</v>
      </c>
      <c r="Q68" s="64">
        <v>0</v>
      </c>
      <c r="R68" s="32">
        <v>1</v>
      </c>
      <c r="S68" s="32">
        <v>28</v>
      </c>
      <c r="T68" s="84">
        <v>124</v>
      </c>
      <c r="U68" s="32">
        <v>1</v>
      </c>
      <c r="V68" s="32">
        <v>11</v>
      </c>
      <c r="W68" s="32">
        <v>32</v>
      </c>
      <c r="X68" s="31" t="s">
        <v>310</v>
      </c>
      <c r="Y68" s="31" t="s">
        <v>290</v>
      </c>
      <c r="Z68" s="29"/>
    </row>
    <row r="69" ht="24" spans="1:26">
      <c r="A69" s="17">
        <v>65</v>
      </c>
      <c r="B69" s="31" t="s">
        <v>45</v>
      </c>
      <c r="C69" s="31" t="s">
        <v>46</v>
      </c>
      <c r="D69" s="31" t="s">
        <v>47</v>
      </c>
      <c r="E69" s="32" t="s">
        <v>264</v>
      </c>
      <c r="F69" s="32" t="s">
        <v>264</v>
      </c>
      <c r="G69" s="33" t="s">
        <v>311</v>
      </c>
      <c r="H69" s="32" t="s">
        <v>312</v>
      </c>
      <c r="I69" s="32" t="s">
        <v>264</v>
      </c>
      <c r="J69" s="60">
        <v>2025.1</v>
      </c>
      <c r="K69" s="78" t="s">
        <v>267</v>
      </c>
      <c r="L69" s="34" t="s">
        <v>40</v>
      </c>
      <c r="M69" s="50" t="s">
        <v>268</v>
      </c>
      <c r="N69" s="70" t="s">
        <v>313</v>
      </c>
      <c r="O69" s="64">
        <v>30</v>
      </c>
      <c r="P69" s="71">
        <v>30</v>
      </c>
      <c r="Q69" s="64">
        <v>0</v>
      </c>
      <c r="R69" s="32">
        <v>1</v>
      </c>
      <c r="S69" s="32">
        <v>22</v>
      </c>
      <c r="T69" s="84">
        <v>63</v>
      </c>
      <c r="U69" s="32">
        <v>1</v>
      </c>
      <c r="V69" s="32">
        <v>8</v>
      </c>
      <c r="W69" s="32">
        <v>23</v>
      </c>
      <c r="X69" s="31" t="s">
        <v>314</v>
      </c>
      <c r="Y69" s="31" t="s">
        <v>44</v>
      </c>
      <c r="Z69" s="29"/>
    </row>
    <row r="70" ht="24" spans="1:26">
      <c r="A70" s="17">
        <v>66</v>
      </c>
      <c r="B70" s="29" t="s">
        <v>45</v>
      </c>
      <c r="C70" s="29" t="s">
        <v>46</v>
      </c>
      <c r="D70" s="29" t="s">
        <v>75</v>
      </c>
      <c r="E70" s="29" t="s">
        <v>315</v>
      </c>
      <c r="F70" s="29" t="s">
        <v>316</v>
      </c>
      <c r="G70" s="39" t="s">
        <v>317</v>
      </c>
      <c r="H70" s="29" t="s">
        <v>39</v>
      </c>
      <c r="I70" s="29" t="s">
        <v>316</v>
      </c>
      <c r="J70" s="60">
        <v>2025.1</v>
      </c>
      <c r="K70" s="61">
        <v>2025.1</v>
      </c>
      <c r="L70" s="29" t="s">
        <v>318</v>
      </c>
      <c r="M70" s="29" t="s">
        <v>318</v>
      </c>
      <c r="N70" s="39" t="s">
        <v>319</v>
      </c>
      <c r="O70" s="72">
        <v>95</v>
      </c>
      <c r="P70" s="72">
        <v>95</v>
      </c>
      <c r="Q70" s="72">
        <v>0</v>
      </c>
      <c r="R70" s="29">
        <v>1</v>
      </c>
      <c r="S70" s="29">
        <v>85</v>
      </c>
      <c r="T70" s="29">
        <v>252</v>
      </c>
      <c r="U70" s="29">
        <v>1</v>
      </c>
      <c r="V70" s="29">
        <v>16</v>
      </c>
      <c r="W70" s="29">
        <v>34</v>
      </c>
      <c r="X70" s="29" t="s">
        <v>320</v>
      </c>
      <c r="Y70" s="29" t="s">
        <v>321</v>
      </c>
      <c r="Z70" s="29"/>
    </row>
    <row r="71" ht="24" spans="1:26">
      <c r="A71" s="17">
        <v>67</v>
      </c>
      <c r="B71" s="31" t="s">
        <v>45</v>
      </c>
      <c r="C71" s="31" t="s">
        <v>46</v>
      </c>
      <c r="D71" s="31" t="s">
        <v>47</v>
      </c>
      <c r="E71" s="32" t="s">
        <v>315</v>
      </c>
      <c r="F71" s="31" t="s">
        <v>322</v>
      </c>
      <c r="G71" s="33" t="s">
        <v>323</v>
      </c>
      <c r="H71" s="32" t="s">
        <v>39</v>
      </c>
      <c r="I71" s="31" t="s">
        <v>322</v>
      </c>
      <c r="J71" s="60">
        <v>2025.1</v>
      </c>
      <c r="K71" s="61">
        <v>2025.1</v>
      </c>
      <c r="L71" s="34" t="s">
        <v>40</v>
      </c>
      <c r="M71" s="60" t="s">
        <v>318</v>
      </c>
      <c r="N71" s="33" t="s">
        <v>324</v>
      </c>
      <c r="O71" s="64">
        <v>157</v>
      </c>
      <c r="P71" s="64">
        <v>157</v>
      </c>
      <c r="Q71" s="64">
        <v>0</v>
      </c>
      <c r="R71" s="32">
        <v>1</v>
      </c>
      <c r="S71" s="32">
        <v>34</v>
      </c>
      <c r="T71" s="32">
        <v>123</v>
      </c>
      <c r="U71" s="32">
        <v>1</v>
      </c>
      <c r="V71" s="111">
        <v>17</v>
      </c>
      <c r="W71" s="111">
        <v>58.5714285714286</v>
      </c>
      <c r="X71" s="31" t="s">
        <v>325</v>
      </c>
      <c r="Y71" s="31" t="s">
        <v>44</v>
      </c>
      <c r="Z71" s="29"/>
    </row>
    <row r="72" ht="24" spans="1:26">
      <c r="A72" s="17">
        <v>68</v>
      </c>
      <c r="B72" s="31" t="s">
        <v>45</v>
      </c>
      <c r="C72" s="31" t="s">
        <v>46</v>
      </c>
      <c r="D72" s="31" t="s">
        <v>47</v>
      </c>
      <c r="E72" s="32" t="s">
        <v>315</v>
      </c>
      <c r="F72" s="31" t="s">
        <v>326</v>
      </c>
      <c r="G72" s="33" t="s">
        <v>327</v>
      </c>
      <c r="H72" s="32" t="s">
        <v>39</v>
      </c>
      <c r="I72" s="31" t="s">
        <v>326</v>
      </c>
      <c r="J72" s="60">
        <v>2025.1</v>
      </c>
      <c r="K72" s="61">
        <v>2025.1</v>
      </c>
      <c r="L72" s="34" t="s">
        <v>40</v>
      </c>
      <c r="M72" s="60" t="s">
        <v>318</v>
      </c>
      <c r="N72" s="33" t="s">
        <v>328</v>
      </c>
      <c r="O72" s="64">
        <v>167</v>
      </c>
      <c r="P72" s="64">
        <v>167</v>
      </c>
      <c r="Q72" s="112">
        <v>0</v>
      </c>
      <c r="R72" s="32">
        <v>1</v>
      </c>
      <c r="S72" s="32">
        <v>25</v>
      </c>
      <c r="T72" s="32">
        <v>70</v>
      </c>
      <c r="U72" s="32">
        <v>1</v>
      </c>
      <c r="V72" s="32">
        <v>3</v>
      </c>
      <c r="W72" s="32">
        <v>10</v>
      </c>
      <c r="X72" s="31" t="s">
        <v>329</v>
      </c>
      <c r="Y72" s="31" t="s">
        <v>44</v>
      </c>
      <c r="Z72" s="29"/>
    </row>
    <row r="73" ht="24" spans="1:26">
      <c r="A73" s="17">
        <v>69</v>
      </c>
      <c r="B73" s="31" t="s">
        <v>33</v>
      </c>
      <c r="C73" s="31" t="s">
        <v>34</v>
      </c>
      <c r="D73" s="31" t="s">
        <v>35</v>
      </c>
      <c r="E73" s="32" t="s">
        <v>315</v>
      </c>
      <c r="F73" s="31" t="s">
        <v>330</v>
      </c>
      <c r="G73" s="33" t="s">
        <v>331</v>
      </c>
      <c r="H73" s="32" t="s">
        <v>39</v>
      </c>
      <c r="I73" s="32" t="s">
        <v>330</v>
      </c>
      <c r="J73" s="60">
        <v>2025.1</v>
      </c>
      <c r="K73" s="61">
        <v>2025.1</v>
      </c>
      <c r="L73" s="34" t="s">
        <v>40</v>
      </c>
      <c r="M73" s="60" t="s">
        <v>318</v>
      </c>
      <c r="N73" s="70" t="s">
        <v>332</v>
      </c>
      <c r="O73" s="64">
        <v>95</v>
      </c>
      <c r="P73" s="64">
        <v>95</v>
      </c>
      <c r="Q73" s="64">
        <v>0</v>
      </c>
      <c r="R73" s="32">
        <v>1</v>
      </c>
      <c r="S73" s="32">
        <v>45</v>
      </c>
      <c r="T73" s="32">
        <v>119</v>
      </c>
      <c r="U73" s="32">
        <v>1</v>
      </c>
      <c r="V73" s="32">
        <v>34</v>
      </c>
      <c r="W73" s="32">
        <v>112</v>
      </c>
      <c r="X73" s="31" t="s">
        <v>325</v>
      </c>
      <c r="Y73" s="31" t="s">
        <v>44</v>
      </c>
      <c r="Z73" s="29"/>
    </row>
    <row r="74" ht="24" spans="1:26">
      <c r="A74" s="17">
        <v>70</v>
      </c>
      <c r="B74" s="31" t="s">
        <v>33</v>
      </c>
      <c r="C74" s="31" t="s">
        <v>91</v>
      </c>
      <c r="D74" s="31" t="s">
        <v>92</v>
      </c>
      <c r="E74" s="32" t="s">
        <v>315</v>
      </c>
      <c r="F74" s="31" t="s">
        <v>316</v>
      </c>
      <c r="G74" s="33" t="s">
        <v>333</v>
      </c>
      <c r="H74" s="32" t="s">
        <v>39</v>
      </c>
      <c r="I74" s="32" t="s">
        <v>316</v>
      </c>
      <c r="J74" s="60">
        <v>2025.1</v>
      </c>
      <c r="K74" s="61">
        <v>2025.1</v>
      </c>
      <c r="L74" s="34" t="s">
        <v>40</v>
      </c>
      <c r="M74" s="60" t="s">
        <v>318</v>
      </c>
      <c r="N74" s="33" t="s">
        <v>334</v>
      </c>
      <c r="O74" s="64">
        <v>24</v>
      </c>
      <c r="P74" s="64">
        <v>24</v>
      </c>
      <c r="Q74" s="64">
        <v>0</v>
      </c>
      <c r="R74" s="49">
        <v>1</v>
      </c>
      <c r="S74" s="49">
        <v>16</v>
      </c>
      <c r="T74" s="49">
        <v>45</v>
      </c>
      <c r="U74" s="49">
        <v>1</v>
      </c>
      <c r="V74" s="49">
        <v>7</v>
      </c>
      <c r="W74" s="49">
        <v>22</v>
      </c>
      <c r="X74" s="31" t="s">
        <v>335</v>
      </c>
      <c r="Y74" s="31" t="s">
        <v>44</v>
      </c>
      <c r="Z74" s="29"/>
    </row>
    <row r="75" ht="24" spans="1:26">
      <c r="A75" s="17">
        <v>71</v>
      </c>
      <c r="B75" s="31" t="s">
        <v>45</v>
      </c>
      <c r="C75" s="31" t="s">
        <v>46</v>
      </c>
      <c r="D75" s="31" t="s">
        <v>47</v>
      </c>
      <c r="E75" s="32" t="s">
        <v>315</v>
      </c>
      <c r="F75" s="31" t="s">
        <v>336</v>
      </c>
      <c r="G75" s="33" t="s">
        <v>337</v>
      </c>
      <c r="H75" s="32" t="s">
        <v>39</v>
      </c>
      <c r="I75" s="31" t="s">
        <v>336</v>
      </c>
      <c r="J75" s="60">
        <v>2025.1</v>
      </c>
      <c r="K75" s="61">
        <v>2025.1</v>
      </c>
      <c r="L75" s="34" t="s">
        <v>40</v>
      </c>
      <c r="M75" s="60" t="s">
        <v>318</v>
      </c>
      <c r="N75" s="33" t="s">
        <v>338</v>
      </c>
      <c r="O75" s="64">
        <v>45</v>
      </c>
      <c r="P75" s="64">
        <v>45</v>
      </c>
      <c r="Q75" s="64">
        <v>0</v>
      </c>
      <c r="R75" s="49">
        <v>1</v>
      </c>
      <c r="S75" s="32">
        <v>28</v>
      </c>
      <c r="T75" s="32">
        <v>123</v>
      </c>
      <c r="U75" s="49">
        <v>1</v>
      </c>
      <c r="V75" s="49">
        <v>8</v>
      </c>
      <c r="W75" s="49">
        <v>26</v>
      </c>
      <c r="X75" s="31" t="s">
        <v>339</v>
      </c>
      <c r="Y75" s="31" t="s">
        <v>44</v>
      </c>
      <c r="Z75" s="29"/>
    </row>
    <row r="76" ht="36" spans="1:26">
      <c r="A76" s="17">
        <v>72</v>
      </c>
      <c r="B76" s="31" t="s">
        <v>45</v>
      </c>
      <c r="C76" s="31" t="s">
        <v>46</v>
      </c>
      <c r="D76" s="31" t="s">
        <v>47</v>
      </c>
      <c r="E76" s="32" t="s">
        <v>315</v>
      </c>
      <c r="F76" s="31" t="s">
        <v>340</v>
      </c>
      <c r="G76" s="33" t="s">
        <v>341</v>
      </c>
      <c r="H76" s="31" t="s">
        <v>342</v>
      </c>
      <c r="I76" s="31" t="s">
        <v>343</v>
      </c>
      <c r="J76" s="60">
        <v>2025.1</v>
      </c>
      <c r="K76" s="61">
        <v>2025.1</v>
      </c>
      <c r="L76" s="34" t="s">
        <v>40</v>
      </c>
      <c r="M76" s="31" t="s">
        <v>318</v>
      </c>
      <c r="N76" s="33" t="s">
        <v>344</v>
      </c>
      <c r="O76" s="64">
        <v>65</v>
      </c>
      <c r="P76" s="64">
        <v>65</v>
      </c>
      <c r="Q76" s="64">
        <v>0</v>
      </c>
      <c r="R76" s="31">
        <v>1</v>
      </c>
      <c r="S76" s="31">
        <v>57</v>
      </c>
      <c r="T76" s="31">
        <v>240</v>
      </c>
      <c r="U76" s="31">
        <v>1</v>
      </c>
      <c r="V76" s="31">
        <v>19</v>
      </c>
      <c r="W76" s="31">
        <v>59</v>
      </c>
      <c r="X76" s="31" t="s">
        <v>345</v>
      </c>
      <c r="Y76" s="31" t="s">
        <v>44</v>
      </c>
      <c r="Z76" s="29"/>
    </row>
    <row r="77" ht="24" spans="1:26">
      <c r="A77" s="17">
        <v>73</v>
      </c>
      <c r="B77" s="31" t="s">
        <v>45</v>
      </c>
      <c r="C77" s="31" t="s">
        <v>46</v>
      </c>
      <c r="D77" s="31" t="s">
        <v>47</v>
      </c>
      <c r="E77" s="32" t="s">
        <v>315</v>
      </c>
      <c r="F77" s="31" t="s">
        <v>346</v>
      </c>
      <c r="G77" s="33" t="s">
        <v>347</v>
      </c>
      <c r="H77" s="32" t="s">
        <v>39</v>
      </c>
      <c r="I77" s="31" t="s">
        <v>346</v>
      </c>
      <c r="J77" s="60">
        <v>2025.1</v>
      </c>
      <c r="K77" s="61">
        <v>2025.1</v>
      </c>
      <c r="L77" s="34" t="s">
        <v>40</v>
      </c>
      <c r="M77" s="31" t="s">
        <v>318</v>
      </c>
      <c r="N77" s="70" t="s">
        <v>348</v>
      </c>
      <c r="O77" s="64">
        <v>35</v>
      </c>
      <c r="P77" s="64">
        <v>35</v>
      </c>
      <c r="Q77" s="112">
        <v>0</v>
      </c>
      <c r="R77" s="32">
        <v>1</v>
      </c>
      <c r="S77" s="32">
        <v>35</v>
      </c>
      <c r="T77" s="32">
        <v>108</v>
      </c>
      <c r="U77" s="32">
        <v>1</v>
      </c>
      <c r="V77" s="32">
        <v>8</v>
      </c>
      <c r="W77" s="32">
        <v>24</v>
      </c>
      <c r="X77" s="31" t="s">
        <v>329</v>
      </c>
      <c r="Y77" s="31" t="s">
        <v>44</v>
      </c>
      <c r="Z77" s="29"/>
    </row>
    <row r="78" ht="33.75" spans="1:26">
      <c r="A78" s="17">
        <v>74</v>
      </c>
      <c r="B78" s="86" t="s">
        <v>45</v>
      </c>
      <c r="C78" s="87" t="s">
        <v>46</v>
      </c>
      <c r="D78" s="88" t="s">
        <v>47</v>
      </c>
      <c r="E78" s="86" t="s">
        <v>315</v>
      </c>
      <c r="F78" s="86" t="s">
        <v>336</v>
      </c>
      <c r="G78" s="89" t="s">
        <v>349</v>
      </c>
      <c r="H78" s="86" t="s">
        <v>39</v>
      </c>
      <c r="I78" s="86" t="s">
        <v>336</v>
      </c>
      <c r="J78" s="60">
        <v>2025.1</v>
      </c>
      <c r="K78" s="61">
        <v>2025.1</v>
      </c>
      <c r="L78" s="50" t="s">
        <v>142</v>
      </c>
      <c r="M78" s="86" t="s">
        <v>318</v>
      </c>
      <c r="N78" s="99" t="s">
        <v>350</v>
      </c>
      <c r="O78" s="100">
        <v>40</v>
      </c>
      <c r="P78" s="100">
        <v>40</v>
      </c>
      <c r="Q78" s="100">
        <v>0</v>
      </c>
      <c r="R78" s="95">
        <v>1</v>
      </c>
      <c r="S78" s="32">
        <v>33</v>
      </c>
      <c r="T78" s="84">
        <v>98</v>
      </c>
      <c r="U78" s="32">
        <v>1</v>
      </c>
      <c r="V78" s="32">
        <v>12</v>
      </c>
      <c r="W78" s="32">
        <v>28</v>
      </c>
      <c r="X78" s="86" t="s">
        <v>351</v>
      </c>
      <c r="Y78" s="31" t="s">
        <v>44</v>
      </c>
      <c r="Z78" s="29"/>
    </row>
    <row r="79" ht="24" spans="1:26">
      <c r="A79" s="17">
        <v>75</v>
      </c>
      <c r="B79" s="31" t="s">
        <v>45</v>
      </c>
      <c r="C79" s="31" t="s">
        <v>46</v>
      </c>
      <c r="D79" s="31" t="s">
        <v>47</v>
      </c>
      <c r="E79" s="31" t="s">
        <v>315</v>
      </c>
      <c r="F79" s="31" t="s">
        <v>352</v>
      </c>
      <c r="G79" s="33" t="s">
        <v>353</v>
      </c>
      <c r="H79" s="31" t="s">
        <v>39</v>
      </c>
      <c r="I79" s="31" t="s">
        <v>352</v>
      </c>
      <c r="J79" s="60">
        <v>2025.1</v>
      </c>
      <c r="K79" s="61">
        <v>2025.1</v>
      </c>
      <c r="L79" s="34" t="s">
        <v>40</v>
      </c>
      <c r="M79" s="31" t="s">
        <v>318</v>
      </c>
      <c r="N79" s="33" t="s">
        <v>354</v>
      </c>
      <c r="O79" s="64">
        <v>29</v>
      </c>
      <c r="P79" s="71">
        <v>29</v>
      </c>
      <c r="Q79" s="64">
        <v>0</v>
      </c>
      <c r="R79" s="31">
        <v>1</v>
      </c>
      <c r="S79" s="31">
        <v>52</v>
      </c>
      <c r="T79" s="31">
        <v>148</v>
      </c>
      <c r="U79" s="31">
        <v>1</v>
      </c>
      <c r="V79" s="31">
        <v>18</v>
      </c>
      <c r="W79" s="31">
        <v>69</v>
      </c>
      <c r="X79" s="31" t="s">
        <v>329</v>
      </c>
      <c r="Y79" s="31" t="s">
        <v>44</v>
      </c>
      <c r="Z79" s="29"/>
    </row>
    <row r="80" ht="24" spans="1:26">
      <c r="A80" s="17">
        <v>76</v>
      </c>
      <c r="B80" s="31" t="s">
        <v>45</v>
      </c>
      <c r="C80" s="31" t="s">
        <v>65</v>
      </c>
      <c r="D80" s="31" t="s">
        <v>66</v>
      </c>
      <c r="E80" s="32" t="s">
        <v>315</v>
      </c>
      <c r="F80" s="31" t="s">
        <v>316</v>
      </c>
      <c r="G80" s="73" t="s">
        <v>355</v>
      </c>
      <c r="H80" s="60" t="s">
        <v>39</v>
      </c>
      <c r="I80" s="31" t="s">
        <v>316</v>
      </c>
      <c r="J80" s="60">
        <v>2025.1</v>
      </c>
      <c r="K80" s="61">
        <v>2025.1</v>
      </c>
      <c r="L80" s="34" t="s">
        <v>40</v>
      </c>
      <c r="M80" s="60" t="s">
        <v>318</v>
      </c>
      <c r="N80" s="73" t="s">
        <v>356</v>
      </c>
      <c r="O80" s="61">
        <v>48</v>
      </c>
      <c r="P80" s="71">
        <v>48</v>
      </c>
      <c r="Q80" s="61">
        <v>0</v>
      </c>
      <c r="R80" s="32">
        <v>1</v>
      </c>
      <c r="S80" s="32">
        <v>46</v>
      </c>
      <c r="T80" s="32">
        <v>120</v>
      </c>
      <c r="U80" s="32">
        <v>1</v>
      </c>
      <c r="V80" s="32">
        <v>23</v>
      </c>
      <c r="W80" s="32">
        <v>64</v>
      </c>
      <c r="X80" s="31" t="s">
        <v>339</v>
      </c>
      <c r="Y80" s="60" t="s">
        <v>149</v>
      </c>
      <c r="Z80" s="29"/>
    </row>
    <row r="81" ht="48" spans="1:26">
      <c r="A81" s="17">
        <v>77</v>
      </c>
      <c r="B81" s="31" t="s">
        <v>33</v>
      </c>
      <c r="C81" s="31" t="s">
        <v>91</v>
      </c>
      <c r="D81" s="31" t="s">
        <v>92</v>
      </c>
      <c r="E81" s="32" t="s">
        <v>315</v>
      </c>
      <c r="F81" s="31" t="s">
        <v>330</v>
      </c>
      <c r="G81" s="33" t="s">
        <v>357</v>
      </c>
      <c r="H81" s="32" t="s">
        <v>39</v>
      </c>
      <c r="I81" s="31" t="s">
        <v>330</v>
      </c>
      <c r="J81" s="60">
        <v>2025.1</v>
      </c>
      <c r="K81" s="61">
        <v>2025.1</v>
      </c>
      <c r="L81" s="34" t="s">
        <v>40</v>
      </c>
      <c r="M81" s="50" t="s">
        <v>40</v>
      </c>
      <c r="N81" s="70" t="s">
        <v>358</v>
      </c>
      <c r="O81" s="101">
        <v>65</v>
      </c>
      <c r="P81" s="71">
        <v>65</v>
      </c>
      <c r="Q81" s="64">
        <v>0</v>
      </c>
      <c r="R81" s="32">
        <v>2</v>
      </c>
      <c r="S81" s="32">
        <v>81</v>
      </c>
      <c r="T81" s="32">
        <v>352</v>
      </c>
      <c r="U81" s="32">
        <v>2</v>
      </c>
      <c r="V81" s="32">
        <v>48</v>
      </c>
      <c r="W81" s="32">
        <v>150</v>
      </c>
      <c r="X81" s="31" t="s">
        <v>359</v>
      </c>
      <c r="Y81" s="31" t="s">
        <v>44</v>
      </c>
      <c r="Z81" s="31"/>
    </row>
    <row r="82" ht="36" spans="1:26">
      <c r="A82" s="17">
        <v>78</v>
      </c>
      <c r="B82" s="31" t="s">
        <v>33</v>
      </c>
      <c r="C82" s="31" t="s">
        <v>91</v>
      </c>
      <c r="D82" s="31" t="s">
        <v>92</v>
      </c>
      <c r="E82" s="32" t="s">
        <v>315</v>
      </c>
      <c r="F82" s="31" t="s">
        <v>360</v>
      </c>
      <c r="G82" s="33" t="s">
        <v>361</v>
      </c>
      <c r="H82" s="32" t="s">
        <v>39</v>
      </c>
      <c r="I82" s="31" t="s">
        <v>360</v>
      </c>
      <c r="J82" s="60">
        <v>2025.1</v>
      </c>
      <c r="K82" s="61">
        <v>2025.1</v>
      </c>
      <c r="L82" s="34" t="s">
        <v>40</v>
      </c>
      <c r="M82" s="50" t="s">
        <v>40</v>
      </c>
      <c r="N82" s="70" t="s">
        <v>362</v>
      </c>
      <c r="O82" s="101">
        <v>29</v>
      </c>
      <c r="P82" s="71">
        <v>29</v>
      </c>
      <c r="Q82" s="64">
        <v>0</v>
      </c>
      <c r="R82" s="32">
        <v>1</v>
      </c>
      <c r="S82" s="32">
        <v>32</v>
      </c>
      <c r="T82" s="32">
        <v>185</v>
      </c>
      <c r="U82" s="32">
        <v>1</v>
      </c>
      <c r="V82" s="32">
        <v>17</v>
      </c>
      <c r="W82" s="32">
        <v>42</v>
      </c>
      <c r="X82" s="31" t="s">
        <v>363</v>
      </c>
      <c r="Y82" s="31" t="s">
        <v>44</v>
      </c>
      <c r="Z82" s="31"/>
    </row>
    <row r="83" ht="36" spans="1:26">
      <c r="A83" s="17">
        <v>79</v>
      </c>
      <c r="B83" s="31" t="s">
        <v>33</v>
      </c>
      <c r="C83" s="31" t="s">
        <v>91</v>
      </c>
      <c r="D83" s="31" t="s">
        <v>364</v>
      </c>
      <c r="E83" s="32" t="s">
        <v>264</v>
      </c>
      <c r="F83" s="31" t="s">
        <v>291</v>
      </c>
      <c r="G83" s="33" t="s">
        <v>365</v>
      </c>
      <c r="H83" s="32" t="s">
        <v>39</v>
      </c>
      <c r="I83" s="31" t="s">
        <v>291</v>
      </c>
      <c r="J83" s="60">
        <v>2025.1</v>
      </c>
      <c r="K83" s="61">
        <v>2025.1</v>
      </c>
      <c r="L83" s="34" t="s">
        <v>40</v>
      </c>
      <c r="M83" s="50" t="s">
        <v>40</v>
      </c>
      <c r="N83" s="70" t="s">
        <v>366</v>
      </c>
      <c r="O83" s="101">
        <v>29</v>
      </c>
      <c r="P83" s="71">
        <v>29</v>
      </c>
      <c r="Q83" s="64">
        <v>0</v>
      </c>
      <c r="R83" s="32">
        <v>1</v>
      </c>
      <c r="S83" s="32">
        <v>48</v>
      </c>
      <c r="T83" s="32">
        <v>164</v>
      </c>
      <c r="U83" s="32">
        <v>1</v>
      </c>
      <c r="V83" s="32">
        <v>12</v>
      </c>
      <c r="W83" s="32">
        <v>30</v>
      </c>
      <c r="X83" s="31" t="s">
        <v>367</v>
      </c>
      <c r="Y83" s="31" t="s">
        <v>44</v>
      </c>
      <c r="Z83" s="31"/>
    </row>
    <row r="84" ht="36" spans="1:26">
      <c r="A84" s="17">
        <v>80</v>
      </c>
      <c r="B84" s="31" t="s">
        <v>33</v>
      </c>
      <c r="C84" s="31" t="s">
        <v>91</v>
      </c>
      <c r="D84" s="31" t="s">
        <v>92</v>
      </c>
      <c r="E84" s="32" t="s">
        <v>230</v>
      </c>
      <c r="F84" s="31" t="s">
        <v>250</v>
      </c>
      <c r="G84" s="33" t="s">
        <v>368</v>
      </c>
      <c r="H84" s="32" t="s">
        <v>39</v>
      </c>
      <c r="I84" s="31" t="s">
        <v>250</v>
      </c>
      <c r="J84" s="60">
        <v>2025.1</v>
      </c>
      <c r="K84" s="61">
        <v>2025.1</v>
      </c>
      <c r="L84" s="34" t="s">
        <v>40</v>
      </c>
      <c r="M84" s="50" t="s">
        <v>40</v>
      </c>
      <c r="N84" s="70" t="s">
        <v>369</v>
      </c>
      <c r="O84" s="101">
        <v>29</v>
      </c>
      <c r="P84" s="71">
        <v>29</v>
      </c>
      <c r="Q84" s="64">
        <v>0</v>
      </c>
      <c r="R84" s="32">
        <v>1</v>
      </c>
      <c r="S84" s="32">
        <v>63</v>
      </c>
      <c r="T84" s="32">
        <v>152</v>
      </c>
      <c r="U84" s="32">
        <v>1</v>
      </c>
      <c r="V84" s="32">
        <v>15</v>
      </c>
      <c r="W84" s="32">
        <v>38</v>
      </c>
      <c r="X84" s="31" t="s">
        <v>370</v>
      </c>
      <c r="Y84" s="31" t="s">
        <v>44</v>
      </c>
      <c r="Z84" s="31"/>
    </row>
    <row r="85" ht="36" spans="1:26">
      <c r="A85" s="17">
        <v>81</v>
      </c>
      <c r="B85" s="31" t="s">
        <v>33</v>
      </c>
      <c r="C85" s="31" t="s">
        <v>91</v>
      </c>
      <c r="D85" s="31" t="s">
        <v>92</v>
      </c>
      <c r="E85" s="32" t="s">
        <v>315</v>
      </c>
      <c r="F85" s="31" t="s">
        <v>371</v>
      </c>
      <c r="G85" s="33" t="s">
        <v>372</v>
      </c>
      <c r="H85" s="32" t="s">
        <v>39</v>
      </c>
      <c r="I85" s="31" t="s">
        <v>371</v>
      </c>
      <c r="J85" s="60">
        <v>2025.1</v>
      </c>
      <c r="K85" s="61">
        <v>2025.1</v>
      </c>
      <c r="L85" s="34" t="s">
        <v>40</v>
      </c>
      <c r="M85" s="50" t="s">
        <v>40</v>
      </c>
      <c r="N85" s="70" t="s">
        <v>373</v>
      </c>
      <c r="O85" s="101">
        <v>29</v>
      </c>
      <c r="P85" s="71">
        <v>29</v>
      </c>
      <c r="Q85" s="64">
        <v>0</v>
      </c>
      <c r="R85" s="32">
        <v>1</v>
      </c>
      <c r="S85" s="32">
        <v>43</v>
      </c>
      <c r="T85" s="32">
        <v>120</v>
      </c>
      <c r="U85" s="32">
        <v>1</v>
      </c>
      <c r="V85" s="32">
        <v>14</v>
      </c>
      <c r="W85" s="32">
        <v>37</v>
      </c>
      <c r="X85" s="31" t="s">
        <v>374</v>
      </c>
      <c r="Y85" s="31" t="s">
        <v>44</v>
      </c>
      <c r="Z85" s="31"/>
    </row>
    <row r="86" ht="36" spans="1:26">
      <c r="A86" s="17">
        <v>82</v>
      </c>
      <c r="B86" s="31" t="s">
        <v>33</v>
      </c>
      <c r="C86" s="31" t="s">
        <v>91</v>
      </c>
      <c r="D86" s="31" t="s">
        <v>92</v>
      </c>
      <c r="E86" s="32" t="s">
        <v>177</v>
      </c>
      <c r="F86" s="31" t="s">
        <v>375</v>
      </c>
      <c r="G86" s="33" t="s">
        <v>376</v>
      </c>
      <c r="H86" s="32" t="s">
        <v>39</v>
      </c>
      <c r="I86" s="31" t="s">
        <v>375</v>
      </c>
      <c r="J86" s="60">
        <v>2025.1</v>
      </c>
      <c r="K86" s="61">
        <v>2025.1</v>
      </c>
      <c r="L86" s="34" t="s">
        <v>40</v>
      </c>
      <c r="M86" s="50" t="s">
        <v>40</v>
      </c>
      <c r="N86" s="70" t="s">
        <v>377</v>
      </c>
      <c r="O86" s="101">
        <v>29</v>
      </c>
      <c r="P86" s="71">
        <v>29</v>
      </c>
      <c r="Q86" s="64">
        <v>0</v>
      </c>
      <c r="R86" s="32">
        <v>1</v>
      </c>
      <c r="S86" s="32">
        <v>32</v>
      </c>
      <c r="T86" s="32">
        <v>113</v>
      </c>
      <c r="U86" s="32">
        <v>1</v>
      </c>
      <c r="V86" s="32">
        <v>15</v>
      </c>
      <c r="W86" s="32">
        <v>37</v>
      </c>
      <c r="X86" s="31" t="s">
        <v>374</v>
      </c>
      <c r="Y86" s="31" t="s">
        <v>44</v>
      </c>
      <c r="Z86" s="31"/>
    </row>
    <row r="87" ht="48" spans="1:26">
      <c r="A87" s="17">
        <v>83</v>
      </c>
      <c r="B87" s="31" t="s">
        <v>33</v>
      </c>
      <c r="C87" s="31" t="s">
        <v>91</v>
      </c>
      <c r="D87" s="31" t="s">
        <v>364</v>
      </c>
      <c r="E87" s="32" t="s">
        <v>36</v>
      </c>
      <c r="F87" s="31" t="s">
        <v>61</v>
      </c>
      <c r="G87" s="33" t="s">
        <v>378</v>
      </c>
      <c r="H87" s="32" t="s">
        <v>39</v>
      </c>
      <c r="I87" s="18" t="s">
        <v>61</v>
      </c>
      <c r="J87" s="60">
        <v>2025.1</v>
      </c>
      <c r="K87" s="61">
        <v>2025.1</v>
      </c>
      <c r="L87" s="34" t="s">
        <v>40</v>
      </c>
      <c r="M87" s="50" t="s">
        <v>40</v>
      </c>
      <c r="N87" s="70" t="s">
        <v>379</v>
      </c>
      <c r="O87" s="101">
        <v>29</v>
      </c>
      <c r="P87" s="71">
        <v>29</v>
      </c>
      <c r="Q87" s="64">
        <v>0</v>
      </c>
      <c r="R87" s="32">
        <v>1</v>
      </c>
      <c r="S87" s="32">
        <v>20</v>
      </c>
      <c r="T87" s="32">
        <v>67</v>
      </c>
      <c r="U87" s="32">
        <v>1</v>
      </c>
      <c r="V87" s="32">
        <v>14</v>
      </c>
      <c r="W87" s="32">
        <v>23</v>
      </c>
      <c r="X87" s="31" t="s">
        <v>380</v>
      </c>
      <c r="Y87" s="31" t="s">
        <v>44</v>
      </c>
      <c r="Z87" s="31"/>
    </row>
    <row r="88" ht="24" spans="1:26">
      <c r="A88" s="17">
        <v>84</v>
      </c>
      <c r="B88" s="31" t="s">
        <v>45</v>
      </c>
      <c r="C88" s="31" t="s">
        <v>46</v>
      </c>
      <c r="D88" s="31" t="s">
        <v>75</v>
      </c>
      <c r="E88" s="32" t="s">
        <v>177</v>
      </c>
      <c r="F88" s="31" t="s">
        <v>57</v>
      </c>
      <c r="G88" s="33" t="s">
        <v>381</v>
      </c>
      <c r="H88" s="32" t="s">
        <v>185</v>
      </c>
      <c r="I88" s="31" t="s">
        <v>382</v>
      </c>
      <c r="J88" s="60">
        <v>2025.1</v>
      </c>
      <c r="K88" s="61">
        <v>2025.1</v>
      </c>
      <c r="L88" s="34" t="s">
        <v>40</v>
      </c>
      <c r="M88" s="50" t="s">
        <v>40</v>
      </c>
      <c r="N88" s="70" t="s">
        <v>383</v>
      </c>
      <c r="O88" s="100">
        <v>80</v>
      </c>
      <c r="P88" s="71">
        <v>80</v>
      </c>
      <c r="Q88" s="64">
        <v>0</v>
      </c>
      <c r="R88" s="32">
        <v>1</v>
      </c>
      <c r="S88" s="32">
        <v>142</v>
      </c>
      <c r="T88" s="32">
        <v>622</v>
      </c>
      <c r="U88" s="32">
        <v>1</v>
      </c>
      <c r="V88" s="32">
        <v>4</v>
      </c>
      <c r="W88" s="32">
        <v>12</v>
      </c>
      <c r="X88" s="31" t="s">
        <v>384</v>
      </c>
      <c r="Y88" s="31" t="s">
        <v>170</v>
      </c>
      <c r="Z88" s="31"/>
    </row>
    <row r="89" ht="24" spans="1:26">
      <c r="A89" s="17">
        <v>85</v>
      </c>
      <c r="B89" s="31" t="s">
        <v>45</v>
      </c>
      <c r="C89" s="31" t="s">
        <v>46</v>
      </c>
      <c r="D89" s="31" t="s">
        <v>75</v>
      </c>
      <c r="E89" s="32" t="s">
        <v>36</v>
      </c>
      <c r="F89" s="31" t="s">
        <v>57</v>
      </c>
      <c r="G89" s="33" t="s">
        <v>385</v>
      </c>
      <c r="H89" s="32" t="s">
        <v>185</v>
      </c>
      <c r="I89" s="31" t="s">
        <v>382</v>
      </c>
      <c r="J89" s="60">
        <v>2025.1</v>
      </c>
      <c r="K89" s="61">
        <v>2025.1</v>
      </c>
      <c r="L89" s="34" t="s">
        <v>40</v>
      </c>
      <c r="M89" s="50" t="s">
        <v>40</v>
      </c>
      <c r="N89" s="70" t="s">
        <v>386</v>
      </c>
      <c r="O89" s="100">
        <v>98</v>
      </c>
      <c r="P89" s="71">
        <v>98</v>
      </c>
      <c r="Q89" s="64">
        <v>0</v>
      </c>
      <c r="R89" s="32">
        <v>1</v>
      </c>
      <c r="S89" s="32">
        <v>135</v>
      </c>
      <c r="T89" s="32">
        <v>629</v>
      </c>
      <c r="U89" s="32">
        <v>1</v>
      </c>
      <c r="V89" s="32">
        <v>6</v>
      </c>
      <c r="W89" s="32">
        <v>24</v>
      </c>
      <c r="X89" s="31" t="s">
        <v>387</v>
      </c>
      <c r="Y89" s="31" t="s">
        <v>170</v>
      </c>
      <c r="Z89" s="31"/>
    </row>
    <row r="90" ht="24" spans="1:26">
      <c r="A90" s="17">
        <v>86</v>
      </c>
      <c r="B90" s="31" t="s">
        <v>45</v>
      </c>
      <c r="C90" s="31" t="s">
        <v>46</v>
      </c>
      <c r="D90" s="31" t="s">
        <v>75</v>
      </c>
      <c r="E90" s="32" t="s">
        <v>36</v>
      </c>
      <c r="F90" s="31" t="s">
        <v>37</v>
      </c>
      <c r="G90" s="33" t="s">
        <v>388</v>
      </c>
      <c r="H90" s="32" t="s">
        <v>81</v>
      </c>
      <c r="I90" s="31" t="s">
        <v>37</v>
      </c>
      <c r="J90" s="60">
        <v>2025.1</v>
      </c>
      <c r="K90" s="61">
        <v>2025.1</v>
      </c>
      <c r="L90" s="34" t="s">
        <v>40</v>
      </c>
      <c r="M90" s="50" t="s">
        <v>40</v>
      </c>
      <c r="N90" s="70" t="s">
        <v>389</v>
      </c>
      <c r="O90" s="100">
        <v>30</v>
      </c>
      <c r="P90" s="71">
        <v>30</v>
      </c>
      <c r="Q90" s="64">
        <v>0</v>
      </c>
      <c r="R90" s="32">
        <v>1</v>
      </c>
      <c r="S90" s="32">
        <v>35</v>
      </c>
      <c r="T90" s="32">
        <v>85</v>
      </c>
      <c r="U90" s="32">
        <v>1</v>
      </c>
      <c r="V90" s="32">
        <v>8</v>
      </c>
      <c r="W90" s="32">
        <v>25</v>
      </c>
      <c r="X90" s="31" t="s">
        <v>390</v>
      </c>
      <c r="Y90" s="31" t="s">
        <v>44</v>
      </c>
      <c r="Z90" s="31"/>
    </row>
    <row r="91" ht="24" spans="1:26">
      <c r="A91" s="17">
        <v>87</v>
      </c>
      <c r="B91" s="31" t="s">
        <v>45</v>
      </c>
      <c r="C91" s="31" t="s">
        <v>46</v>
      </c>
      <c r="D91" s="31" t="s">
        <v>75</v>
      </c>
      <c r="E91" s="32" t="s">
        <v>382</v>
      </c>
      <c r="F91" s="31" t="s">
        <v>382</v>
      </c>
      <c r="G91" s="33" t="s">
        <v>391</v>
      </c>
      <c r="H91" s="32" t="s">
        <v>81</v>
      </c>
      <c r="I91" s="31" t="s">
        <v>382</v>
      </c>
      <c r="J91" s="60">
        <v>2025.1</v>
      </c>
      <c r="K91" s="61">
        <v>2025.1</v>
      </c>
      <c r="L91" s="34" t="s">
        <v>40</v>
      </c>
      <c r="M91" s="50" t="s">
        <v>40</v>
      </c>
      <c r="N91" s="70" t="s">
        <v>392</v>
      </c>
      <c r="O91" s="100">
        <v>10</v>
      </c>
      <c r="P91" s="71">
        <v>10</v>
      </c>
      <c r="Q91" s="64">
        <v>0</v>
      </c>
      <c r="R91" s="32">
        <v>10</v>
      </c>
      <c r="S91" s="32">
        <v>85</v>
      </c>
      <c r="T91" s="32">
        <v>322</v>
      </c>
      <c r="U91" s="32">
        <v>10</v>
      </c>
      <c r="V91" s="32">
        <v>5</v>
      </c>
      <c r="W91" s="32">
        <v>15</v>
      </c>
      <c r="X91" s="31" t="s">
        <v>393</v>
      </c>
      <c r="Y91" s="31" t="s">
        <v>170</v>
      </c>
      <c r="Z91" s="31"/>
    </row>
    <row r="92" ht="24" spans="1:26">
      <c r="A92" s="17">
        <v>88</v>
      </c>
      <c r="B92" s="31" t="s">
        <v>45</v>
      </c>
      <c r="C92" s="31" t="s">
        <v>46</v>
      </c>
      <c r="D92" s="31" t="s">
        <v>75</v>
      </c>
      <c r="E92" s="32" t="s">
        <v>96</v>
      </c>
      <c r="F92" s="31" t="s">
        <v>97</v>
      </c>
      <c r="G92" s="33" t="s">
        <v>394</v>
      </c>
      <c r="H92" s="32" t="s">
        <v>39</v>
      </c>
      <c r="I92" s="31" t="s">
        <v>395</v>
      </c>
      <c r="J92" s="60">
        <v>2025.1</v>
      </c>
      <c r="K92" s="61">
        <v>2025.1</v>
      </c>
      <c r="L92" s="34" t="s">
        <v>40</v>
      </c>
      <c r="M92" s="50" t="s">
        <v>40</v>
      </c>
      <c r="N92" s="70" t="s">
        <v>396</v>
      </c>
      <c r="O92" s="100">
        <v>58.2</v>
      </c>
      <c r="P92" s="71">
        <v>58.2</v>
      </c>
      <c r="Q92" s="64">
        <v>0</v>
      </c>
      <c r="R92" s="32">
        <v>1</v>
      </c>
      <c r="S92" s="32">
        <v>88</v>
      </c>
      <c r="T92" s="32">
        <v>275</v>
      </c>
      <c r="U92" s="32">
        <v>1</v>
      </c>
      <c r="V92" s="32">
        <v>37</v>
      </c>
      <c r="W92" s="32">
        <v>101</v>
      </c>
      <c r="X92" s="31" t="s">
        <v>397</v>
      </c>
      <c r="Y92" s="31" t="s">
        <v>44</v>
      </c>
      <c r="Z92" s="31"/>
    </row>
    <row r="93" ht="24" spans="1:26">
      <c r="A93" s="17">
        <v>89</v>
      </c>
      <c r="B93" s="49" t="s">
        <v>45</v>
      </c>
      <c r="C93" s="49" t="s">
        <v>46</v>
      </c>
      <c r="D93" s="49" t="s">
        <v>75</v>
      </c>
      <c r="E93" s="31" t="s">
        <v>96</v>
      </c>
      <c r="F93" s="31" t="s">
        <v>103</v>
      </c>
      <c r="G93" s="33" t="s">
        <v>398</v>
      </c>
      <c r="H93" s="31" t="s">
        <v>39</v>
      </c>
      <c r="I93" s="31" t="s">
        <v>103</v>
      </c>
      <c r="J93" s="60">
        <v>2025.1</v>
      </c>
      <c r="K93" s="61">
        <v>2025.1</v>
      </c>
      <c r="L93" s="34" t="s">
        <v>40</v>
      </c>
      <c r="M93" s="50" t="s">
        <v>40</v>
      </c>
      <c r="N93" s="33" t="s">
        <v>399</v>
      </c>
      <c r="O93" s="100">
        <v>35</v>
      </c>
      <c r="P93" s="64">
        <v>35</v>
      </c>
      <c r="Q93" s="64">
        <v>0</v>
      </c>
      <c r="R93" s="31">
        <v>1</v>
      </c>
      <c r="S93" s="31">
        <v>40</v>
      </c>
      <c r="T93" s="31">
        <v>158</v>
      </c>
      <c r="U93" s="31">
        <v>1</v>
      </c>
      <c r="V93" s="31">
        <v>18</v>
      </c>
      <c r="W93" s="31">
        <v>50</v>
      </c>
      <c r="X93" s="31" t="s">
        <v>400</v>
      </c>
      <c r="Y93" s="31" t="s">
        <v>170</v>
      </c>
      <c r="Z93" s="31"/>
    </row>
    <row r="94" ht="24" spans="1:26">
      <c r="A94" s="17">
        <v>90</v>
      </c>
      <c r="B94" s="25" t="s">
        <v>45</v>
      </c>
      <c r="C94" s="25" t="s">
        <v>46</v>
      </c>
      <c r="D94" s="25" t="s">
        <v>75</v>
      </c>
      <c r="E94" s="25" t="s">
        <v>177</v>
      </c>
      <c r="F94" s="25" t="s">
        <v>375</v>
      </c>
      <c r="G94" s="26" t="s">
        <v>401</v>
      </c>
      <c r="H94" s="25" t="s">
        <v>39</v>
      </c>
      <c r="I94" s="25" t="s">
        <v>375</v>
      </c>
      <c r="J94" s="60">
        <v>2025.1</v>
      </c>
      <c r="K94" s="61">
        <v>2025.1</v>
      </c>
      <c r="L94" s="34" t="s">
        <v>40</v>
      </c>
      <c r="M94" s="50" t="s">
        <v>40</v>
      </c>
      <c r="N94" s="26" t="s">
        <v>402</v>
      </c>
      <c r="O94" s="102">
        <v>60.2</v>
      </c>
      <c r="P94" s="69">
        <v>60.2</v>
      </c>
      <c r="Q94" s="69">
        <v>0</v>
      </c>
      <c r="R94" s="25">
        <v>1</v>
      </c>
      <c r="S94" s="25">
        <v>232</v>
      </c>
      <c r="T94" s="25">
        <v>989</v>
      </c>
      <c r="U94" s="25">
        <v>1</v>
      </c>
      <c r="V94" s="25">
        <v>72</v>
      </c>
      <c r="W94" s="25">
        <v>310</v>
      </c>
      <c r="X94" s="25" t="s">
        <v>403</v>
      </c>
      <c r="Y94" s="25" t="s">
        <v>290</v>
      </c>
      <c r="Z94" s="25"/>
    </row>
    <row r="95" ht="48" spans="1:26">
      <c r="A95" s="17">
        <v>91</v>
      </c>
      <c r="B95" s="31" t="s">
        <v>45</v>
      </c>
      <c r="C95" s="31" t="s">
        <v>46</v>
      </c>
      <c r="D95" s="31" t="s">
        <v>126</v>
      </c>
      <c r="E95" s="32" t="s">
        <v>177</v>
      </c>
      <c r="F95" s="31" t="s">
        <v>214</v>
      </c>
      <c r="G95" s="33" t="s">
        <v>404</v>
      </c>
      <c r="H95" s="32" t="s">
        <v>39</v>
      </c>
      <c r="I95" s="31" t="s">
        <v>214</v>
      </c>
      <c r="J95" s="60">
        <v>2025.1</v>
      </c>
      <c r="K95" s="61">
        <v>2025.1</v>
      </c>
      <c r="L95" s="34" t="s">
        <v>40</v>
      </c>
      <c r="M95" s="50" t="s">
        <v>180</v>
      </c>
      <c r="N95" s="70" t="s">
        <v>405</v>
      </c>
      <c r="O95" s="101">
        <v>200</v>
      </c>
      <c r="P95" s="71">
        <v>200</v>
      </c>
      <c r="Q95" s="69">
        <v>0</v>
      </c>
      <c r="R95" s="32">
        <v>1</v>
      </c>
      <c r="S95" s="32">
        <v>246</v>
      </c>
      <c r="T95" s="32">
        <v>856</v>
      </c>
      <c r="U95" s="32">
        <v>1</v>
      </c>
      <c r="V95" s="32">
        <v>72</v>
      </c>
      <c r="W95" s="32">
        <v>285</v>
      </c>
      <c r="X95" s="31" t="s">
        <v>406</v>
      </c>
      <c r="Y95" s="31" t="s">
        <v>170</v>
      </c>
      <c r="Z95" s="25"/>
    </row>
    <row r="96" ht="48" spans="1:26">
      <c r="A96" s="17">
        <v>92</v>
      </c>
      <c r="B96" s="31" t="s">
        <v>45</v>
      </c>
      <c r="C96" s="31" t="s">
        <v>46</v>
      </c>
      <c r="D96" s="31" t="s">
        <v>126</v>
      </c>
      <c r="E96" s="32" t="s">
        <v>177</v>
      </c>
      <c r="F96" s="31" t="s">
        <v>188</v>
      </c>
      <c r="G96" s="33" t="s">
        <v>404</v>
      </c>
      <c r="H96" s="31" t="s">
        <v>39</v>
      </c>
      <c r="I96" s="31" t="s">
        <v>188</v>
      </c>
      <c r="J96" s="60">
        <v>2025.1</v>
      </c>
      <c r="K96" s="61">
        <v>2025.1</v>
      </c>
      <c r="L96" s="34" t="s">
        <v>40</v>
      </c>
      <c r="M96" s="50" t="s">
        <v>180</v>
      </c>
      <c r="N96" s="33" t="s">
        <v>407</v>
      </c>
      <c r="O96" s="101">
        <v>50</v>
      </c>
      <c r="P96" s="71">
        <v>50</v>
      </c>
      <c r="Q96" s="69">
        <v>0</v>
      </c>
      <c r="R96" s="31">
        <v>1</v>
      </c>
      <c r="S96" s="31">
        <v>74</v>
      </c>
      <c r="T96" s="31">
        <v>245</v>
      </c>
      <c r="U96" s="31">
        <v>1</v>
      </c>
      <c r="V96" s="31">
        <v>21</v>
      </c>
      <c r="W96" s="31">
        <v>74</v>
      </c>
      <c r="X96" s="31" t="s">
        <v>408</v>
      </c>
      <c r="Y96" s="31" t="s">
        <v>170</v>
      </c>
      <c r="Z96" s="25"/>
    </row>
    <row r="97" ht="36" spans="1:26">
      <c r="A97" s="17">
        <v>93</v>
      </c>
      <c r="B97" s="31" t="s">
        <v>33</v>
      </c>
      <c r="C97" s="31" t="s">
        <v>409</v>
      </c>
      <c r="D97" s="31" t="s">
        <v>410</v>
      </c>
      <c r="E97" s="32" t="s">
        <v>382</v>
      </c>
      <c r="F97" s="32" t="s">
        <v>411</v>
      </c>
      <c r="G97" s="33" t="s">
        <v>412</v>
      </c>
      <c r="H97" s="32" t="s">
        <v>39</v>
      </c>
      <c r="I97" s="31" t="s">
        <v>411</v>
      </c>
      <c r="J97" s="60">
        <v>2025.1</v>
      </c>
      <c r="K97" s="61">
        <v>2025.1</v>
      </c>
      <c r="L97" s="34" t="s">
        <v>40</v>
      </c>
      <c r="M97" s="50" t="s">
        <v>40</v>
      </c>
      <c r="N97" s="70" t="s">
        <v>413</v>
      </c>
      <c r="O97" s="100">
        <v>52</v>
      </c>
      <c r="P97" s="71">
        <v>52</v>
      </c>
      <c r="Q97" s="64">
        <v>0</v>
      </c>
      <c r="R97" s="32">
        <v>13</v>
      </c>
      <c r="S97" s="32">
        <v>140</v>
      </c>
      <c r="T97" s="32">
        <v>600</v>
      </c>
      <c r="U97" s="32">
        <v>13</v>
      </c>
      <c r="V97" s="32">
        <v>13</v>
      </c>
      <c r="W97" s="32">
        <v>27</v>
      </c>
      <c r="X97" s="31" t="s">
        <v>414</v>
      </c>
      <c r="Y97" s="31" t="s">
        <v>44</v>
      </c>
      <c r="Z97" s="29"/>
    </row>
    <row r="98" ht="72" spans="1:26">
      <c r="A98" s="17">
        <v>94</v>
      </c>
      <c r="B98" s="31" t="s">
        <v>33</v>
      </c>
      <c r="C98" s="31" t="s">
        <v>217</v>
      </c>
      <c r="D98" s="31" t="s">
        <v>415</v>
      </c>
      <c r="E98" s="32" t="s">
        <v>382</v>
      </c>
      <c r="F98" s="32" t="s">
        <v>382</v>
      </c>
      <c r="G98" s="33" t="s">
        <v>416</v>
      </c>
      <c r="H98" s="32" t="s">
        <v>81</v>
      </c>
      <c r="I98" s="31" t="s">
        <v>382</v>
      </c>
      <c r="J98" s="60">
        <v>2025.1</v>
      </c>
      <c r="K98" s="61">
        <v>2025.1</v>
      </c>
      <c r="L98" s="34" t="s">
        <v>40</v>
      </c>
      <c r="M98" s="50" t="s">
        <v>40</v>
      </c>
      <c r="N98" s="70" t="s">
        <v>417</v>
      </c>
      <c r="O98" s="100">
        <v>696.7</v>
      </c>
      <c r="P98" s="71">
        <v>274</v>
      </c>
      <c r="Q98" s="64">
        <v>422.7</v>
      </c>
      <c r="R98" s="32">
        <v>3</v>
      </c>
      <c r="S98" s="32">
        <v>120</v>
      </c>
      <c r="T98" s="32">
        <v>387</v>
      </c>
      <c r="U98" s="32">
        <v>3</v>
      </c>
      <c r="V98" s="32">
        <v>45</v>
      </c>
      <c r="W98" s="32">
        <v>137</v>
      </c>
      <c r="X98" s="31" t="s">
        <v>418</v>
      </c>
      <c r="Y98" s="31" t="s">
        <v>44</v>
      </c>
      <c r="Z98" s="29"/>
    </row>
    <row r="99" ht="24" spans="1:26">
      <c r="A99" s="17">
        <v>95</v>
      </c>
      <c r="B99" s="49" t="s">
        <v>33</v>
      </c>
      <c r="C99" s="49" t="s">
        <v>34</v>
      </c>
      <c r="D99" s="49" t="s">
        <v>35</v>
      </c>
      <c r="E99" s="49" t="s">
        <v>382</v>
      </c>
      <c r="F99" s="32" t="s">
        <v>382</v>
      </c>
      <c r="G99" s="33" t="s">
        <v>419</v>
      </c>
      <c r="H99" s="49" t="s">
        <v>39</v>
      </c>
      <c r="I99" s="31" t="s">
        <v>382</v>
      </c>
      <c r="J99" s="60">
        <v>2025.1</v>
      </c>
      <c r="K99" s="61">
        <v>2025.1</v>
      </c>
      <c r="L99" s="34" t="s">
        <v>40</v>
      </c>
      <c r="M99" s="50" t="s">
        <v>40</v>
      </c>
      <c r="N99" s="33" t="s">
        <v>420</v>
      </c>
      <c r="O99" s="100">
        <v>60</v>
      </c>
      <c r="P99" s="74">
        <v>60</v>
      </c>
      <c r="Q99" s="74">
        <v>0</v>
      </c>
      <c r="R99" s="29">
        <v>6</v>
      </c>
      <c r="S99" s="29">
        <v>46</v>
      </c>
      <c r="T99" s="29">
        <v>238</v>
      </c>
      <c r="U99" s="29">
        <v>6</v>
      </c>
      <c r="V99" s="29">
        <v>12</v>
      </c>
      <c r="W99" s="29">
        <v>34</v>
      </c>
      <c r="X99" s="29" t="s">
        <v>421</v>
      </c>
      <c r="Y99" s="29" t="s">
        <v>44</v>
      </c>
      <c r="Z99" s="29"/>
    </row>
    <row r="100" ht="36" spans="1:26">
      <c r="A100" s="17">
        <v>96</v>
      </c>
      <c r="B100" s="29" t="s">
        <v>33</v>
      </c>
      <c r="C100" s="29" t="s">
        <v>422</v>
      </c>
      <c r="D100" s="29" t="s">
        <v>423</v>
      </c>
      <c r="E100" s="90" t="s">
        <v>382</v>
      </c>
      <c r="F100" s="32" t="s">
        <v>382</v>
      </c>
      <c r="G100" s="91" t="s">
        <v>424</v>
      </c>
      <c r="H100" s="90" t="s">
        <v>39</v>
      </c>
      <c r="I100" s="31" t="s">
        <v>382</v>
      </c>
      <c r="J100" s="60">
        <v>2025.1</v>
      </c>
      <c r="K100" s="61">
        <v>2025.12</v>
      </c>
      <c r="L100" s="34" t="s">
        <v>40</v>
      </c>
      <c r="M100" s="50" t="s">
        <v>40</v>
      </c>
      <c r="N100" s="91" t="s">
        <v>425</v>
      </c>
      <c r="O100" s="103">
        <v>180</v>
      </c>
      <c r="P100" s="72">
        <v>180</v>
      </c>
      <c r="Q100" s="72">
        <v>0</v>
      </c>
      <c r="R100" s="29">
        <v>103</v>
      </c>
      <c r="S100" s="29">
        <v>900</v>
      </c>
      <c r="T100" s="29">
        <v>2700</v>
      </c>
      <c r="U100" s="29">
        <v>83</v>
      </c>
      <c r="V100" s="29">
        <v>900</v>
      </c>
      <c r="W100" s="29">
        <v>2700</v>
      </c>
      <c r="X100" s="113" t="s">
        <v>426</v>
      </c>
      <c r="Y100" s="29" t="s">
        <v>44</v>
      </c>
      <c r="Z100" s="29"/>
    </row>
    <row r="101" ht="60" spans="1:26">
      <c r="A101" s="17">
        <v>97</v>
      </c>
      <c r="B101" s="92" t="s">
        <v>33</v>
      </c>
      <c r="C101" s="92" t="s">
        <v>34</v>
      </c>
      <c r="D101" s="92" t="s">
        <v>35</v>
      </c>
      <c r="E101" s="92" t="s">
        <v>127</v>
      </c>
      <c r="F101" s="92" t="s">
        <v>427</v>
      </c>
      <c r="G101" s="93" t="s">
        <v>428</v>
      </c>
      <c r="H101" s="94" t="s">
        <v>81</v>
      </c>
      <c r="I101" s="92" t="s">
        <v>429</v>
      </c>
      <c r="J101" s="60">
        <v>2025.1</v>
      </c>
      <c r="K101" s="61">
        <v>2025.1</v>
      </c>
      <c r="L101" s="34" t="s">
        <v>40</v>
      </c>
      <c r="M101" s="104" t="s">
        <v>40</v>
      </c>
      <c r="N101" s="93" t="s">
        <v>430</v>
      </c>
      <c r="O101" s="105">
        <v>50</v>
      </c>
      <c r="P101" s="106">
        <v>50</v>
      </c>
      <c r="Q101" s="114">
        <v>0</v>
      </c>
      <c r="R101" s="115">
        <v>2</v>
      </c>
      <c r="S101" s="115">
        <v>10</v>
      </c>
      <c r="T101" s="115">
        <v>30</v>
      </c>
      <c r="U101" s="115">
        <v>2</v>
      </c>
      <c r="V101" s="115">
        <v>3</v>
      </c>
      <c r="W101" s="115">
        <v>10</v>
      </c>
      <c r="X101" s="92" t="s">
        <v>431</v>
      </c>
      <c r="Y101" s="92" t="s">
        <v>44</v>
      </c>
      <c r="Z101" s="29"/>
    </row>
    <row r="102" ht="48" spans="1:26">
      <c r="A102" s="17">
        <v>98</v>
      </c>
      <c r="B102" s="31" t="s">
        <v>33</v>
      </c>
      <c r="C102" s="31" t="s">
        <v>91</v>
      </c>
      <c r="D102" s="31" t="s">
        <v>432</v>
      </c>
      <c r="E102" s="32" t="s">
        <v>382</v>
      </c>
      <c r="F102" s="31" t="s">
        <v>382</v>
      </c>
      <c r="G102" s="33" t="s">
        <v>433</v>
      </c>
      <c r="H102" s="32" t="s">
        <v>39</v>
      </c>
      <c r="I102" s="31" t="s">
        <v>382</v>
      </c>
      <c r="J102" s="60">
        <v>2025.1</v>
      </c>
      <c r="K102" s="61">
        <v>2025.1</v>
      </c>
      <c r="L102" s="50" t="s">
        <v>434</v>
      </c>
      <c r="M102" s="60" t="s">
        <v>434</v>
      </c>
      <c r="N102" s="70" t="s">
        <v>435</v>
      </c>
      <c r="O102" s="64">
        <v>70</v>
      </c>
      <c r="P102" s="61">
        <v>70</v>
      </c>
      <c r="Q102" s="64">
        <v>0</v>
      </c>
      <c r="R102" s="32">
        <v>5</v>
      </c>
      <c r="S102" s="32">
        <v>30</v>
      </c>
      <c r="T102" s="32">
        <v>100</v>
      </c>
      <c r="U102" s="32">
        <v>2</v>
      </c>
      <c r="V102" s="32">
        <v>20</v>
      </c>
      <c r="W102" s="32">
        <v>40</v>
      </c>
      <c r="X102" s="31" t="s">
        <v>436</v>
      </c>
      <c r="Y102" s="31" t="s">
        <v>44</v>
      </c>
      <c r="Z102" s="29"/>
    </row>
    <row r="103" ht="48" spans="1:26">
      <c r="A103" s="17">
        <v>99</v>
      </c>
      <c r="B103" s="31" t="s">
        <v>45</v>
      </c>
      <c r="C103" s="31" t="s">
        <v>46</v>
      </c>
      <c r="D103" s="31" t="s">
        <v>47</v>
      </c>
      <c r="E103" s="32" t="s">
        <v>230</v>
      </c>
      <c r="F103" s="31" t="s">
        <v>437</v>
      </c>
      <c r="G103" s="33" t="s">
        <v>438</v>
      </c>
      <c r="H103" s="32" t="s">
        <v>312</v>
      </c>
      <c r="I103" s="31" t="s">
        <v>437</v>
      </c>
      <c r="J103" s="60">
        <v>2025.1</v>
      </c>
      <c r="K103" s="61">
        <v>2025.1</v>
      </c>
      <c r="L103" s="50" t="s">
        <v>142</v>
      </c>
      <c r="M103" s="60" t="s">
        <v>439</v>
      </c>
      <c r="N103" s="70" t="s">
        <v>440</v>
      </c>
      <c r="O103" s="64">
        <v>41.2</v>
      </c>
      <c r="P103" s="107">
        <f t="shared" ref="P103:P114" si="0">O103</f>
        <v>41.2</v>
      </c>
      <c r="Q103" s="64">
        <v>0</v>
      </c>
      <c r="R103" s="32">
        <v>1</v>
      </c>
      <c r="S103" s="32">
        <v>25</v>
      </c>
      <c r="T103" s="32">
        <v>52</v>
      </c>
      <c r="U103" s="32">
        <v>1</v>
      </c>
      <c r="V103" s="32">
        <v>8</v>
      </c>
      <c r="W103" s="32">
        <v>24</v>
      </c>
      <c r="X103" s="31" t="s">
        <v>441</v>
      </c>
      <c r="Y103" s="31" t="s">
        <v>44</v>
      </c>
      <c r="Z103" s="31"/>
    </row>
    <row r="104" ht="48" spans="1:26">
      <c r="A104" s="17">
        <v>100</v>
      </c>
      <c r="B104" s="31" t="s">
        <v>45</v>
      </c>
      <c r="C104" s="31" t="s">
        <v>46</v>
      </c>
      <c r="D104" s="31" t="s">
        <v>442</v>
      </c>
      <c r="E104" s="32" t="s">
        <v>177</v>
      </c>
      <c r="F104" s="31" t="s">
        <v>205</v>
      </c>
      <c r="G104" s="33" t="s">
        <v>443</v>
      </c>
      <c r="H104" s="32" t="s">
        <v>312</v>
      </c>
      <c r="I104" s="31" t="s">
        <v>205</v>
      </c>
      <c r="J104" s="60">
        <v>2025.1</v>
      </c>
      <c r="K104" s="61">
        <v>2025.1</v>
      </c>
      <c r="L104" s="50" t="s">
        <v>142</v>
      </c>
      <c r="M104" s="60" t="s">
        <v>439</v>
      </c>
      <c r="N104" s="70" t="s">
        <v>444</v>
      </c>
      <c r="O104" s="64">
        <v>24.9</v>
      </c>
      <c r="P104" s="107">
        <f t="shared" si="0"/>
        <v>24.9</v>
      </c>
      <c r="Q104" s="64">
        <v>0</v>
      </c>
      <c r="R104" s="32">
        <v>1</v>
      </c>
      <c r="S104" s="32">
        <v>33</v>
      </c>
      <c r="T104" s="32">
        <v>56</v>
      </c>
      <c r="U104" s="32">
        <v>1</v>
      </c>
      <c r="V104" s="32">
        <v>12</v>
      </c>
      <c r="W104" s="32">
        <v>26</v>
      </c>
      <c r="X104" s="31" t="s">
        <v>445</v>
      </c>
      <c r="Y104" s="31" t="s">
        <v>44</v>
      </c>
      <c r="Z104" s="31"/>
    </row>
    <row r="105" ht="48" spans="1:26">
      <c r="A105" s="17">
        <v>101</v>
      </c>
      <c r="B105" s="31" t="s">
        <v>45</v>
      </c>
      <c r="C105" s="31" t="s">
        <v>46</v>
      </c>
      <c r="D105" s="31" t="s">
        <v>47</v>
      </c>
      <c r="E105" s="32" t="s">
        <v>264</v>
      </c>
      <c r="F105" s="31" t="s">
        <v>446</v>
      </c>
      <c r="G105" s="33" t="s">
        <v>447</v>
      </c>
      <c r="H105" s="32" t="s">
        <v>312</v>
      </c>
      <c r="I105" s="31" t="s">
        <v>446</v>
      </c>
      <c r="J105" s="60">
        <v>2025.1</v>
      </c>
      <c r="K105" s="61">
        <v>2025.1</v>
      </c>
      <c r="L105" s="50" t="s">
        <v>142</v>
      </c>
      <c r="M105" s="60" t="s">
        <v>439</v>
      </c>
      <c r="N105" s="70" t="s">
        <v>448</v>
      </c>
      <c r="O105" s="64">
        <v>25.7</v>
      </c>
      <c r="P105" s="107">
        <f t="shared" si="0"/>
        <v>25.7</v>
      </c>
      <c r="Q105" s="64">
        <v>0</v>
      </c>
      <c r="R105" s="32">
        <v>1</v>
      </c>
      <c r="S105" s="32">
        <v>31</v>
      </c>
      <c r="T105" s="32">
        <v>48</v>
      </c>
      <c r="U105" s="32">
        <v>1</v>
      </c>
      <c r="V105" s="32">
        <v>18</v>
      </c>
      <c r="W105" s="32">
        <v>28</v>
      </c>
      <c r="X105" s="31" t="s">
        <v>449</v>
      </c>
      <c r="Y105" s="31" t="s">
        <v>44</v>
      </c>
      <c r="Z105" s="31"/>
    </row>
    <row r="106" ht="48" spans="1:26">
      <c r="A106" s="17">
        <v>102</v>
      </c>
      <c r="B106" s="31" t="s">
        <v>45</v>
      </c>
      <c r="C106" s="31" t="s">
        <v>46</v>
      </c>
      <c r="D106" s="31" t="s">
        <v>47</v>
      </c>
      <c r="E106" s="32" t="s">
        <v>230</v>
      </c>
      <c r="F106" s="31" t="s">
        <v>254</v>
      </c>
      <c r="G106" s="33" t="s">
        <v>450</v>
      </c>
      <c r="H106" s="32" t="s">
        <v>312</v>
      </c>
      <c r="I106" s="31" t="s">
        <v>254</v>
      </c>
      <c r="J106" s="60">
        <v>2025.1</v>
      </c>
      <c r="K106" s="61">
        <v>2025.1</v>
      </c>
      <c r="L106" s="50" t="s">
        <v>142</v>
      </c>
      <c r="M106" s="60" t="s">
        <v>439</v>
      </c>
      <c r="N106" s="70" t="s">
        <v>451</v>
      </c>
      <c r="O106" s="64">
        <v>78.5</v>
      </c>
      <c r="P106" s="107">
        <f t="shared" si="0"/>
        <v>78.5</v>
      </c>
      <c r="Q106" s="64">
        <v>0</v>
      </c>
      <c r="R106" s="32">
        <v>1</v>
      </c>
      <c r="S106" s="32">
        <v>41</v>
      </c>
      <c r="T106" s="32">
        <v>65</v>
      </c>
      <c r="U106" s="32">
        <v>1</v>
      </c>
      <c r="V106" s="32">
        <v>21</v>
      </c>
      <c r="W106" s="32">
        <v>42</v>
      </c>
      <c r="X106" s="31" t="s">
        <v>452</v>
      </c>
      <c r="Y106" s="31" t="s">
        <v>44</v>
      </c>
      <c r="Z106" s="31"/>
    </row>
    <row r="107" ht="48" spans="1:26">
      <c r="A107" s="17">
        <v>103</v>
      </c>
      <c r="B107" s="31" t="s">
        <v>45</v>
      </c>
      <c r="C107" s="31" t="s">
        <v>46</v>
      </c>
      <c r="D107" s="31" t="s">
        <v>47</v>
      </c>
      <c r="E107" s="32" t="s">
        <v>264</v>
      </c>
      <c r="F107" s="31" t="s">
        <v>286</v>
      </c>
      <c r="G107" s="33" t="s">
        <v>453</v>
      </c>
      <c r="H107" s="32" t="s">
        <v>312</v>
      </c>
      <c r="I107" s="31" t="s">
        <v>286</v>
      </c>
      <c r="J107" s="60">
        <v>2025.1</v>
      </c>
      <c r="K107" s="61">
        <v>2025.1</v>
      </c>
      <c r="L107" s="50" t="s">
        <v>142</v>
      </c>
      <c r="M107" s="60" t="s">
        <v>439</v>
      </c>
      <c r="N107" s="70" t="s">
        <v>454</v>
      </c>
      <c r="O107" s="64">
        <v>31</v>
      </c>
      <c r="P107" s="107">
        <f t="shared" si="0"/>
        <v>31</v>
      </c>
      <c r="Q107" s="64">
        <v>0</v>
      </c>
      <c r="R107" s="32">
        <v>1</v>
      </c>
      <c r="S107" s="32">
        <v>54</v>
      </c>
      <c r="T107" s="32">
        <v>87</v>
      </c>
      <c r="U107" s="32">
        <v>1</v>
      </c>
      <c r="V107" s="32">
        <v>26</v>
      </c>
      <c r="W107" s="32">
        <v>48</v>
      </c>
      <c r="X107" s="31" t="s">
        <v>455</v>
      </c>
      <c r="Y107" s="31" t="s">
        <v>44</v>
      </c>
      <c r="Z107" s="31"/>
    </row>
    <row r="108" ht="48" spans="1:26">
      <c r="A108" s="17">
        <v>104</v>
      </c>
      <c r="B108" s="31" t="s">
        <v>45</v>
      </c>
      <c r="C108" s="31" t="s">
        <v>46</v>
      </c>
      <c r="D108" s="31" t="s">
        <v>442</v>
      </c>
      <c r="E108" s="32" t="s">
        <v>230</v>
      </c>
      <c r="F108" s="31" t="s">
        <v>231</v>
      </c>
      <c r="G108" s="33" t="s">
        <v>456</v>
      </c>
      <c r="H108" s="32" t="s">
        <v>312</v>
      </c>
      <c r="I108" s="31" t="s">
        <v>231</v>
      </c>
      <c r="J108" s="60">
        <v>2025.1</v>
      </c>
      <c r="K108" s="61">
        <v>2025.1</v>
      </c>
      <c r="L108" s="50" t="s">
        <v>142</v>
      </c>
      <c r="M108" s="60" t="s">
        <v>439</v>
      </c>
      <c r="N108" s="70" t="s">
        <v>457</v>
      </c>
      <c r="O108" s="64">
        <v>34.3</v>
      </c>
      <c r="P108" s="107">
        <f t="shared" si="0"/>
        <v>34.3</v>
      </c>
      <c r="Q108" s="64">
        <v>0</v>
      </c>
      <c r="R108" s="32">
        <v>1</v>
      </c>
      <c r="S108" s="32">
        <v>52</v>
      </c>
      <c r="T108" s="32">
        <v>88</v>
      </c>
      <c r="U108" s="32">
        <v>1</v>
      </c>
      <c r="V108" s="32">
        <v>29</v>
      </c>
      <c r="W108" s="32">
        <v>49</v>
      </c>
      <c r="X108" s="31" t="s">
        <v>458</v>
      </c>
      <c r="Y108" s="31" t="s">
        <v>44</v>
      </c>
      <c r="Z108" s="31"/>
    </row>
    <row r="109" ht="36" spans="1:26">
      <c r="A109" s="17">
        <v>105</v>
      </c>
      <c r="B109" s="95" t="s">
        <v>45</v>
      </c>
      <c r="C109" s="95" t="s">
        <v>46</v>
      </c>
      <c r="D109" s="31" t="s">
        <v>442</v>
      </c>
      <c r="E109" s="84" t="s">
        <v>177</v>
      </c>
      <c r="F109" s="95" t="s">
        <v>192</v>
      </c>
      <c r="G109" s="96" t="s">
        <v>459</v>
      </c>
      <c r="H109" s="32" t="s">
        <v>312</v>
      </c>
      <c r="I109" s="95" t="str">
        <f t="shared" ref="I109:I114" si="1">F109</f>
        <v>李家村</v>
      </c>
      <c r="J109" s="60">
        <v>2025.1</v>
      </c>
      <c r="K109" s="61">
        <v>2025.1</v>
      </c>
      <c r="L109" s="50" t="s">
        <v>142</v>
      </c>
      <c r="M109" s="108" t="s">
        <v>439</v>
      </c>
      <c r="N109" s="109" t="s">
        <v>460</v>
      </c>
      <c r="O109" s="100">
        <v>49.4</v>
      </c>
      <c r="P109" s="107">
        <f t="shared" si="0"/>
        <v>49.4</v>
      </c>
      <c r="Q109" s="100">
        <v>0</v>
      </c>
      <c r="R109" s="84">
        <v>1</v>
      </c>
      <c r="S109" s="84">
        <v>62</v>
      </c>
      <c r="T109" s="84">
        <v>102</v>
      </c>
      <c r="U109" s="84">
        <v>1</v>
      </c>
      <c r="V109" s="84">
        <v>42</v>
      </c>
      <c r="W109" s="84">
        <v>85</v>
      </c>
      <c r="X109" s="95" t="s">
        <v>461</v>
      </c>
      <c r="Y109" s="95" t="s">
        <v>44</v>
      </c>
      <c r="Z109" s="31"/>
    </row>
    <row r="110" ht="36" spans="1:26">
      <c r="A110" s="17">
        <v>106</v>
      </c>
      <c r="B110" s="95" t="s">
        <v>45</v>
      </c>
      <c r="C110" s="95" t="s">
        <v>46</v>
      </c>
      <c r="D110" s="31" t="s">
        <v>442</v>
      </c>
      <c r="E110" s="84" t="s">
        <v>230</v>
      </c>
      <c r="F110" s="95" t="s">
        <v>241</v>
      </c>
      <c r="G110" s="96" t="s">
        <v>462</v>
      </c>
      <c r="H110" s="32" t="s">
        <v>312</v>
      </c>
      <c r="I110" s="95" t="str">
        <f t="shared" si="1"/>
        <v>溪口村</v>
      </c>
      <c r="J110" s="60">
        <v>2025.1</v>
      </c>
      <c r="K110" s="61">
        <v>2025.1</v>
      </c>
      <c r="L110" s="50" t="s">
        <v>142</v>
      </c>
      <c r="M110" s="108" t="s">
        <v>439</v>
      </c>
      <c r="N110" s="109" t="s">
        <v>463</v>
      </c>
      <c r="O110" s="100">
        <v>28</v>
      </c>
      <c r="P110" s="107">
        <f t="shared" si="0"/>
        <v>28</v>
      </c>
      <c r="Q110" s="100">
        <v>0</v>
      </c>
      <c r="R110" s="84">
        <v>1</v>
      </c>
      <c r="S110" s="84">
        <v>46</v>
      </c>
      <c r="T110" s="84">
        <v>85</v>
      </c>
      <c r="U110" s="84">
        <v>1</v>
      </c>
      <c r="V110" s="84">
        <v>31</v>
      </c>
      <c r="W110" s="84">
        <v>56</v>
      </c>
      <c r="X110" s="95" t="s">
        <v>464</v>
      </c>
      <c r="Y110" s="95" t="s">
        <v>44</v>
      </c>
      <c r="Z110" s="31"/>
    </row>
    <row r="111" ht="36" spans="1:26">
      <c r="A111" s="17">
        <v>107</v>
      </c>
      <c r="B111" s="95" t="s">
        <v>45</v>
      </c>
      <c r="C111" s="95" t="s">
        <v>46</v>
      </c>
      <c r="D111" s="31" t="s">
        <v>442</v>
      </c>
      <c r="E111" s="84" t="s">
        <v>264</v>
      </c>
      <c r="F111" s="95" t="s">
        <v>282</v>
      </c>
      <c r="G111" s="96" t="s">
        <v>465</v>
      </c>
      <c r="H111" s="32" t="s">
        <v>312</v>
      </c>
      <c r="I111" s="95" t="str">
        <f t="shared" si="1"/>
        <v>高望界村</v>
      </c>
      <c r="J111" s="60">
        <v>2025.1</v>
      </c>
      <c r="K111" s="61">
        <v>2025.1</v>
      </c>
      <c r="L111" s="50" t="s">
        <v>142</v>
      </c>
      <c r="M111" s="108" t="s">
        <v>439</v>
      </c>
      <c r="N111" s="109" t="s">
        <v>466</v>
      </c>
      <c r="O111" s="100">
        <v>27.6</v>
      </c>
      <c r="P111" s="107">
        <f t="shared" si="0"/>
        <v>27.6</v>
      </c>
      <c r="Q111" s="100">
        <v>0</v>
      </c>
      <c r="R111" s="84">
        <v>1</v>
      </c>
      <c r="S111" s="84">
        <v>28</v>
      </c>
      <c r="T111" s="84">
        <v>46</v>
      </c>
      <c r="U111" s="84">
        <v>1</v>
      </c>
      <c r="V111" s="84">
        <v>16</v>
      </c>
      <c r="W111" s="84">
        <v>27</v>
      </c>
      <c r="X111" s="95" t="s">
        <v>467</v>
      </c>
      <c r="Y111" s="95" t="s">
        <v>44</v>
      </c>
      <c r="Z111" s="31"/>
    </row>
    <row r="112" ht="36" spans="1:26">
      <c r="A112" s="17">
        <v>108</v>
      </c>
      <c r="B112" s="95" t="s">
        <v>45</v>
      </c>
      <c r="C112" s="95" t="s">
        <v>46</v>
      </c>
      <c r="D112" s="31" t="s">
        <v>442</v>
      </c>
      <c r="E112" s="84" t="s">
        <v>315</v>
      </c>
      <c r="F112" s="95" t="s">
        <v>371</v>
      </c>
      <c r="G112" s="96" t="s">
        <v>468</v>
      </c>
      <c r="H112" s="32" t="s">
        <v>312</v>
      </c>
      <c r="I112" s="95" t="str">
        <f t="shared" si="1"/>
        <v>山枣村</v>
      </c>
      <c r="J112" s="60">
        <v>2025.1</v>
      </c>
      <c r="K112" s="61">
        <v>2025.1</v>
      </c>
      <c r="L112" s="50" t="s">
        <v>142</v>
      </c>
      <c r="M112" s="108" t="s">
        <v>439</v>
      </c>
      <c r="N112" s="109" t="s">
        <v>469</v>
      </c>
      <c r="O112" s="100">
        <v>15</v>
      </c>
      <c r="P112" s="107">
        <f t="shared" si="0"/>
        <v>15</v>
      </c>
      <c r="Q112" s="100">
        <v>0</v>
      </c>
      <c r="R112" s="84">
        <v>1</v>
      </c>
      <c r="S112" s="84">
        <v>21</v>
      </c>
      <c r="T112" s="84">
        <v>46</v>
      </c>
      <c r="U112" s="84">
        <v>1</v>
      </c>
      <c r="V112" s="84">
        <v>12</v>
      </c>
      <c r="W112" s="84">
        <v>28</v>
      </c>
      <c r="X112" s="95" t="s">
        <v>467</v>
      </c>
      <c r="Y112" s="95" t="s">
        <v>44</v>
      </c>
      <c r="Z112" s="31"/>
    </row>
    <row r="113" ht="36" spans="1:26">
      <c r="A113" s="17">
        <v>109</v>
      </c>
      <c r="B113" s="95" t="s">
        <v>45</v>
      </c>
      <c r="C113" s="95" t="s">
        <v>46</v>
      </c>
      <c r="D113" s="31" t="s">
        <v>442</v>
      </c>
      <c r="E113" s="84" t="s">
        <v>230</v>
      </c>
      <c r="F113" s="95" t="s">
        <v>250</v>
      </c>
      <c r="G113" s="96" t="s">
        <v>470</v>
      </c>
      <c r="H113" s="32" t="s">
        <v>312</v>
      </c>
      <c r="I113" s="95" t="str">
        <f t="shared" si="1"/>
        <v>对冲村</v>
      </c>
      <c r="J113" s="60">
        <v>2025.1</v>
      </c>
      <c r="K113" s="61">
        <v>2025.1</v>
      </c>
      <c r="L113" s="50" t="s">
        <v>142</v>
      </c>
      <c r="M113" s="108" t="s">
        <v>439</v>
      </c>
      <c r="N113" s="109" t="s">
        <v>471</v>
      </c>
      <c r="O113" s="100">
        <v>14.7</v>
      </c>
      <c r="P113" s="107">
        <f t="shared" si="0"/>
        <v>14.7</v>
      </c>
      <c r="Q113" s="100">
        <v>0</v>
      </c>
      <c r="R113" s="84">
        <v>1</v>
      </c>
      <c r="S113" s="84">
        <v>38</v>
      </c>
      <c r="T113" s="84">
        <v>52</v>
      </c>
      <c r="U113" s="84">
        <v>1</v>
      </c>
      <c r="V113" s="84">
        <v>22</v>
      </c>
      <c r="W113" s="84">
        <v>43</v>
      </c>
      <c r="X113" s="95" t="s">
        <v>441</v>
      </c>
      <c r="Y113" s="95" t="s">
        <v>44</v>
      </c>
      <c r="Z113" s="31"/>
    </row>
    <row r="114" ht="36" spans="1:26">
      <c r="A114" s="17">
        <v>110</v>
      </c>
      <c r="B114" s="95" t="s">
        <v>45</v>
      </c>
      <c r="C114" s="95" t="s">
        <v>46</v>
      </c>
      <c r="D114" s="31" t="s">
        <v>442</v>
      </c>
      <c r="E114" s="84" t="s">
        <v>127</v>
      </c>
      <c r="F114" s="95" t="s">
        <v>472</v>
      </c>
      <c r="G114" s="96" t="s">
        <v>473</v>
      </c>
      <c r="H114" s="32" t="s">
        <v>312</v>
      </c>
      <c r="I114" s="95" t="str">
        <f t="shared" si="1"/>
        <v>茶叶村</v>
      </c>
      <c r="J114" s="60">
        <v>2025.1</v>
      </c>
      <c r="K114" s="61">
        <v>2025.1</v>
      </c>
      <c r="L114" s="50" t="s">
        <v>142</v>
      </c>
      <c r="M114" s="108" t="s">
        <v>439</v>
      </c>
      <c r="N114" s="109" t="s">
        <v>474</v>
      </c>
      <c r="O114" s="100">
        <v>3.5</v>
      </c>
      <c r="P114" s="107">
        <f t="shared" si="0"/>
        <v>3.5</v>
      </c>
      <c r="Q114" s="100">
        <v>0</v>
      </c>
      <c r="R114" s="84">
        <v>1</v>
      </c>
      <c r="S114" s="84">
        <v>22</v>
      </c>
      <c r="T114" s="84">
        <v>42</v>
      </c>
      <c r="U114" s="84">
        <v>1</v>
      </c>
      <c r="V114" s="84">
        <v>15</v>
      </c>
      <c r="W114" s="84">
        <v>31</v>
      </c>
      <c r="X114" s="95" t="s">
        <v>475</v>
      </c>
      <c r="Y114" s="95" t="s">
        <v>44</v>
      </c>
      <c r="Z114" s="31"/>
    </row>
    <row r="115" ht="24" spans="1:26">
      <c r="A115" s="17">
        <v>111</v>
      </c>
      <c r="B115" s="31" t="s">
        <v>45</v>
      </c>
      <c r="C115" s="31" t="s">
        <v>46</v>
      </c>
      <c r="D115" s="31" t="s">
        <v>47</v>
      </c>
      <c r="E115" s="32" t="s">
        <v>315</v>
      </c>
      <c r="F115" s="31" t="s">
        <v>316</v>
      </c>
      <c r="G115" s="97" t="s">
        <v>476</v>
      </c>
      <c r="H115" s="32" t="s">
        <v>39</v>
      </c>
      <c r="I115" s="22" t="s">
        <v>316</v>
      </c>
      <c r="J115" s="60">
        <v>2025.1</v>
      </c>
      <c r="K115" s="61">
        <v>2025.1</v>
      </c>
      <c r="L115" s="50" t="s">
        <v>142</v>
      </c>
      <c r="M115" s="50" t="s">
        <v>142</v>
      </c>
      <c r="N115" s="97" t="s">
        <v>477</v>
      </c>
      <c r="O115" s="63">
        <v>76.33</v>
      </c>
      <c r="P115" s="63">
        <v>76.33</v>
      </c>
      <c r="Q115" s="64">
        <v>0</v>
      </c>
      <c r="R115" s="32">
        <v>1</v>
      </c>
      <c r="S115" s="32">
        <v>40</v>
      </c>
      <c r="T115" s="32">
        <v>126</v>
      </c>
      <c r="U115" s="32">
        <v>1</v>
      </c>
      <c r="V115" s="32">
        <v>30</v>
      </c>
      <c r="W115" s="32">
        <v>88</v>
      </c>
      <c r="X115" s="31" t="s">
        <v>478</v>
      </c>
      <c r="Y115" s="31" t="s">
        <v>44</v>
      </c>
      <c r="Z115" s="31"/>
    </row>
    <row r="116" ht="36" spans="1:26">
      <c r="A116" s="17">
        <v>112</v>
      </c>
      <c r="B116" s="31" t="s">
        <v>45</v>
      </c>
      <c r="C116" s="31" t="s">
        <v>46</v>
      </c>
      <c r="D116" s="31" t="s">
        <v>47</v>
      </c>
      <c r="E116" s="32" t="s">
        <v>315</v>
      </c>
      <c r="F116" s="22" t="s">
        <v>479</v>
      </c>
      <c r="G116" s="97" t="s">
        <v>480</v>
      </c>
      <c r="H116" s="32" t="s">
        <v>39</v>
      </c>
      <c r="I116" s="22" t="s">
        <v>479</v>
      </c>
      <c r="J116" s="60">
        <v>2025.1</v>
      </c>
      <c r="K116" s="61">
        <v>2025.1</v>
      </c>
      <c r="L116" s="50" t="s">
        <v>142</v>
      </c>
      <c r="M116" s="50" t="s">
        <v>142</v>
      </c>
      <c r="N116" s="97" t="s">
        <v>481</v>
      </c>
      <c r="O116" s="63">
        <v>24.76</v>
      </c>
      <c r="P116" s="63">
        <v>24.76</v>
      </c>
      <c r="Q116" s="64">
        <v>0</v>
      </c>
      <c r="R116" s="32">
        <v>1</v>
      </c>
      <c r="S116" s="32">
        <v>32</v>
      </c>
      <c r="T116" s="32">
        <v>98</v>
      </c>
      <c r="U116" s="32">
        <v>1</v>
      </c>
      <c r="V116" s="32">
        <v>15</v>
      </c>
      <c r="W116" s="32">
        <v>65</v>
      </c>
      <c r="X116" s="31" t="s">
        <v>482</v>
      </c>
      <c r="Y116" s="31" t="s">
        <v>44</v>
      </c>
      <c r="Z116" s="31"/>
    </row>
    <row r="117" ht="36" spans="1:26">
      <c r="A117" s="17">
        <v>113</v>
      </c>
      <c r="B117" s="31" t="s">
        <v>45</v>
      </c>
      <c r="C117" s="31" t="s">
        <v>46</v>
      </c>
      <c r="D117" s="31" t="s">
        <v>47</v>
      </c>
      <c r="E117" s="32" t="s">
        <v>264</v>
      </c>
      <c r="F117" s="22" t="s">
        <v>286</v>
      </c>
      <c r="G117" s="97" t="s">
        <v>483</v>
      </c>
      <c r="H117" s="32" t="s">
        <v>39</v>
      </c>
      <c r="I117" s="22" t="s">
        <v>286</v>
      </c>
      <c r="J117" s="60">
        <v>2025.1</v>
      </c>
      <c r="K117" s="61">
        <v>2025.1</v>
      </c>
      <c r="L117" s="50" t="s">
        <v>142</v>
      </c>
      <c r="M117" s="50" t="s">
        <v>142</v>
      </c>
      <c r="N117" s="97" t="s">
        <v>484</v>
      </c>
      <c r="O117" s="63">
        <v>39.97</v>
      </c>
      <c r="P117" s="63">
        <v>39.97</v>
      </c>
      <c r="Q117" s="64">
        <v>0</v>
      </c>
      <c r="R117" s="32">
        <v>1</v>
      </c>
      <c r="S117" s="32">
        <v>29</v>
      </c>
      <c r="T117" s="32">
        <v>86</v>
      </c>
      <c r="U117" s="32">
        <v>1</v>
      </c>
      <c r="V117" s="32">
        <v>14</v>
      </c>
      <c r="W117" s="32">
        <v>66</v>
      </c>
      <c r="X117" s="31" t="s">
        <v>485</v>
      </c>
      <c r="Y117" s="31" t="s">
        <v>44</v>
      </c>
      <c r="Z117" s="31"/>
    </row>
    <row r="118" ht="48" spans="1:26">
      <c r="A118" s="17">
        <v>114</v>
      </c>
      <c r="B118" s="31" t="s">
        <v>45</v>
      </c>
      <c r="C118" s="31" t="s">
        <v>46</v>
      </c>
      <c r="D118" s="31" t="s">
        <v>47</v>
      </c>
      <c r="E118" s="32" t="s">
        <v>264</v>
      </c>
      <c r="F118" s="22" t="s">
        <v>486</v>
      </c>
      <c r="G118" s="97" t="s">
        <v>487</v>
      </c>
      <c r="H118" s="32" t="s">
        <v>39</v>
      </c>
      <c r="I118" s="22" t="s">
        <v>486</v>
      </c>
      <c r="J118" s="60">
        <v>2025.1</v>
      </c>
      <c r="K118" s="61">
        <v>2025.1</v>
      </c>
      <c r="L118" s="50" t="s">
        <v>142</v>
      </c>
      <c r="M118" s="50" t="s">
        <v>142</v>
      </c>
      <c r="N118" s="97" t="s">
        <v>488</v>
      </c>
      <c r="O118" s="63">
        <v>32.62</v>
      </c>
      <c r="P118" s="63">
        <v>32.62</v>
      </c>
      <c r="Q118" s="64">
        <v>0</v>
      </c>
      <c r="R118" s="32">
        <v>1</v>
      </c>
      <c r="S118" s="32">
        <v>33</v>
      </c>
      <c r="T118" s="32">
        <v>112</v>
      </c>
      <c r="U118" s="32">
        <v>1</v>
      </c>
      <c r="V118" s="32">
        <v>15</v>
      </c>
      <c r="W118" s="32">
        <v>60</v>
      </c>
      <c r="X118" s="31" t="s">
        <v>485</v>
      </c>
      <c r="Y118" s="31" t="s">
        <v>44</v>
      </c>
      <c r="Z118" s="31"/>
    </row>
    <row r="119" ht="48" spans="1:26">
      <c r="A119" s="17">
        <v>115</v>
      </c>
      <c r="B119" s="31" t="s">
        <v>45</v>
      </c>
      <c r="C119" s="31" t="s">
        <v>46</v>
      </c>
      <c r="D119" s="31" t="s">
        <v>47</v>
      </c>
      <c r="E119" s="31" t="s">
        <v>489</v>
      </c>
      <c r="F119" s="31" t="s">
        <v>490</v>
      </c>
      <c r="G119" s="33" t="s">
        <v>491</v>
      </c>
      <c r="H119" s="32" t="s">
        <v>39</v>
      </c>
      <c r="I119" s="31" t="s">
        <v>490</v>
      </c>
      <c r="J119" s="78" t="s">
        <v>492</v>
      </c>
      <c r="K119" s="61">
        <v>2025.1</v>
      </c>
      <c r="L119" s="50" t="s">
        <v>142</v>
      </c>
      <c r="M119" s="50" t="s">
        <v>142</v>
      </c>
      <c r="N119" s="33" t="s">
        <v>493</v>
      </c>
      <c r="O119" s="64">
        <v>69.93</v>
      </c>
      <c r="P119" s="74">
        <v>69.93</v>
      </c>
      <c r="Q119" s="74">
        <v>0</v>
      </c>
      <c r="R119" s="49">
        <v>3</v>
      </c>
      <c r="S119" s="49">
        <v>60</v>
      </c>
      <c r="T119" s="49">
        <v>189</v>
      </c>
      <c r="U119" s="49">
        <v>3</v>
      </c>
      <c r="V119" s="49">
        <v>24</v>
      </c>
      <c r="W119" s="49">
        <v>76</v>
      </c>
      <c r="X119" s="31" t="s">
        <v>494</v>
      </c>
      <c r="Y119" s="31" t="s">
        <v>44</v>
      </c>
      <c r="Z119" s="31"/>
    </row>
    <row r="120" ht="36" spans="1:26">
      <c r="A120" s="17">
        <v>116</v>
      </c>
      <c r="B120" s="31" t="s">
        <v>45</v>
      </c>
      <c r="C120" s="31" t="s">
        <v>46</v>
      </c>
      <c r="D120" s="31" t="s">
        <v>47</v>
      </c>
      <c r="E120" s="49" t="s">
        <v>127</v>
      </c>
      <c r="F120" s="98" t="s">
        <v>495</v>
      </c>
      <c r="G120" s="97" t="s">
        <v>496</v>
      </c>
      <c r="H120" s="32" t="s">
        <v>39</v>
      </c>
      <c r="I120" s="98" t="s">
        <v>495</v>
      </c>
      <c r="J120" s="78" t="s">
        <v>492</v>
      </c>
      <c r="K120" s="61">
        <v>2025.1</v>
      </c>
      <c r="L120" s="50" t="s">
        <v>142</v>
      </c>
      <c r="M120" s="50" t="s">
        <v>142</v>
      </c>
      <c r="N120" s="97" t="s">
        <v>497</v>
      </c>
      <c r="O120" s="63">
        <v>51</v>
      </c>
      <c r="P120" s="110">
        <v>51</v>
      </c>
      <c r="Q120" s="74">
        <v>0</v>
      </c>
      <c r="R120" s="49">
        <v>2</v>
      </c>
      <c r="S120" s="49">
        <v>37</v>
      </c>
      <c r="T120" s="49">
        <v>122</v>
      </c>
      <c r="U120" s="49">
        <v>2</v>
      </c>
      <c r="V120" s="49">
        <v>13</v>
      </c>
      <c r="W120" s="49">
        <v>45</v>
      </c>
      <c r="X120" s="31" t="s">
        <v>498</v>
      </c>
      <c r="Y120" s="31" t="s">
        <v>44</v>
      </c>
      <c r="Z120" s="31"/>
    </row>
    <row r="121" ht="24" spans="1:26">
      <c r="A121" s="17">
        <v>117</v>
      </c>
      <c r="B121" s="31" t="s">
        <v>45</v>
      </c>
      <c r="C121" s="31" t="s">
        <v>46</v>
      </c>
      <c r="D121" s="31" t="s">
        <v>47</v>
      </c>
      <c r="E121" s="32" t="s">
        <v>264</v>
      </c>
      <c r="F121" s="22" t="s">
        <v>299</v>
      </c>
      <c r="G121" s="97" t="s">
        <v>499</v>
      </c>
      <c r="H121" s="32" t="s">
        <v>39</v>
      </c>
      <c r="I121" s="22" t="s">
        <v>299</v>
      </c>
      <c r="J121" s="60">
        <v>2025.1</v>
      </c>
      <c r="K121" s="61">
        <v>2025.1</v>
      </c>
      <c r="L121" s="50" t="s">
        <v>142</v>
      </c>
      <c r="M121" s="50" t="s">
        <v>142</v>
      </c>
      <c r="N121" s="97" t="s">
        <v>500</v>
      </c>
      <c r="O121" s="63">
        <v>16.09</v>
      </c>
      <c r="P121" s="63">
        <v>16.09</v>
      </c>
      <c r="Q121" s="64">
        <v>0</v>
      </c>
      <c r="R121" s="49">
        <v>1</v>
      </c>
      <c r="S121" s="49">
        <v>23</v>
      </c>
      <c r="T121" s="49">
        <v>86</v>
      </c>
      <c r="U121" s="49">
        <v>1</v>
      </c>
      <c r="V121" s="49">
        <v>10</v>
      </c>
      <c r="W121" s="49">
        <v>45</v>
      </c>
      <c r="X121" s="31" t="s">
        <v>501</v>
      </c>
      <c r="Y121" s="31" t="s">
        <v>44</v>
      </c>
      <c r="Z121" s="31"/>
    </row>
    <row r="122" ht="36" spans="1:26">
      <c r="A122" s="17">
        <v>118</v>
      </c>
      <c r="B122" s="31" t="s">
        <v>45</v>
      </c>
      <c r="C122" s="31" t="s">
        <v>46</v>
      </c>
      <c r="D122" s="31" t="s">
        <v>47</v>
      </c>
      <c r="E122" s="49" t="s">
        <v>264</v>
      </c>
      <c r="F122" s="22" t="s">
        <v>446</v>
      </c>
      <c r="G122" s="97" t="s">
        <v>502</v>
      </c>
      <c r="H122" s="32" t="s">
        <v>39</v>
      </c>
      <c r="I122" s="22" t="s">
        <v>446</v>
      </c>
      <c r="J122" s="78" t="s">
        <v>492</v>
      </c>
      <c r="K122" s="61">
        <v>2025.1</v>
      </c>
      <c r="L122" s="50" t="s">
        <v>142</v>
      </c>
      <c r="M122" s="50" t="s">
        <v>142</v>
      </c>
      <c r="N122" s="97" t="s">
        <v>503</v>
      </c>
      <c r="O122" s="63">
        <v>85.85</v>
      </c>
      <c r="P122" s="63">
        <v>85.85</v>
      </c>
      <c r="Q122" s="74"/>
      <c r="R122" s="49">
        <v>1</v>
      </c>
      <c r="S122" s="49">
        <v>18</v>
      </c>
      <c r="T122" s="49">
        <v>49</v>
      </c>
      <c r="U122" s="49">
        <v>1</v>
      </c>
      <c r="V122" s="49">
        <v>10</v>
      </c>
      <c r="W122" s="49">
        <v>21</v>
      </c>
      <c r="X122" s="31" t="s">
        <v>504</v>
      </c>
      <c r="Y122" s="31" t="s">
        <v>44</v>
      </c>
      <c r="Z122" s="31"/>
    </row>
    <row r="123" ht="24" spans="1:26">
      <c r="A123" s="17">
        <v>119</v>
      </c>
      <c r="B123" s="31" t="s">
        <v>45</v>
      </c>
      <c r="C123" s="31" t="s">
        <v>46</v>
      </c>
      <c r="D123" s="31" t="s">
        <v>47</v>
      </c>
      <c r="E123" s="32" t="s">
        <v>315</v>
      </c>
      <c r="F123" s="22" t="s">
        <v>316</v>
      </c>
      <c r="G123" s="97" t="s">
        <v>505</v>
      </c>
      <c r="H123" s="32" t="s">
        <v>39</v>
      </c>
      <c r="I123" s="22" t="s">
        <v>316</v>
      </c>
      <c r="J123" s="60">
        <v>2025.1</v>
      </c>
      <c r="K123" s="61">
        <v>2025.1</v>
      </c>
      <c r="L123" s="50" t="s">
        <v>142</v>
      </c>
      <c r="M123" s="50" t="s">
        <v>142</v>
      </c>
      <c r="N123" s="97" t="s">
        <v>506</v>
      </c>
      <c r="O123" s="63">
        <v>36.27</v>
      </c>
      <c r="P123" s="63">
        <v>36.27</v>
      </c>
      <c r="Q123" s="64">
        <v>0</v>
      </c>
      <c r="R123" s="49">
        <v>1</v>
      </c>
      <c r="S123" s="49">
        <v>35</v>
      </c>
      <c r="T123" s="49">
        <v>106</v>
      </c>
      <c r="U123" s="49">
        <v>1</v>
      </c>
      <c r="V123" s="49">
        <v>13</v>
      </c>
      <c r="W123" s="49">
        <v>58</v>
      </c>
      <c r="X123" s="31" t="s">
        <v>507</v>
      </c>
      <c r="Y123" s="31" t="s">
        <v>44</v>
      </c>
      <c r="Z123" s="31"/>
    </row>
    <row r="124" ht="48" spans="1:26">
      <c r="A124" s="17">
        <v>120</v>
      </c>
      <c r="B124" s="31" t="s">
        <v>45</v>
      </c>
      <c r="C124" s="31" t="s">
        <v>46</v>
      </c>
      <c r="D124" s="31" t="s">
        <v>47</v>
      </c>
      <c r="E124" s="31" t="s">
        <v>96</v>
      </c>
      <c r="F124" s="22" t="s">
        <v>508</v>
      </c>
      <c r="G124" s="97" t="s">
        <v>509</v>
      </c>
      <c r="H124" s="32" t="s">
        <v>39</v>
      </c>
      <c r="I124" s="22" t="s">
        <v>508</v>
      </c>
      <c r="J124" s="60">
        <v>2025.1</v>
      </c>
      <c r="K124" s="61">
        <v>2025.1</v>
      </c>
      <c r="L124" s="50" t="s">
        <v>142</v>
      </c>
      <c r="M124" s="50" t="s">
        <v>142</v>
      </c>
      <c r="N124" s="97" t="s">
        <v>510</v>
      </c>
      <c r="O124" s="63">
        <v>41.14</v>
      </c>
      <c r="P124" s="63">
        <v>41.14</v>
      </c>
      <c r="Q124" s="64">
        <v>0</v>
      </c>
      <c r="R124" s="49">
        <v>3</v>
      </c>
      <c r="S124" s="49">
        <v>76</v>
      </c>
      <c r="T124" s="49">
        <v>215</v>
      </c>
      <c r="U124" s="49">
        <v>3</v>
      </c>
      <c r="V124" s="49">
        <v>30</v>
      </c>
      <c r="W124" s="49">
        <v>118</v>
      </c>
      <c r="X124" s="31" t="s">
        <v>511</v>
      </c>
      <c r="Y124" s="31" t="s">
        <v>44</v>
      </c>
      <c r="Z124" s="31"/>
    </row>
    <row r="125" ht="36" spans="1:26">
      <c r="A125" s="17">
        <v>121</v>
      </c>
      <c r="B125" s="31" t="s">
        <v>45</v>
      </c>
      <c r="C125" s="31" t="s">
        <v>46</v>
      </c>
      <c r="D125" s="31" t="s">
        <v>47</v>
      </c>
      <c r="E125" s="49" t="s">
        <v>127</v>
      </c>
      <c r="F125" s="49" t="s">
        <v>166</v>
      </c>
      <c r="G125" s="33" t="s">
        <v>512</v>
      </c>
      <c r="H125" s="32" t="s">
        <v>39</v>
      </c>
      <c r="I125" s="49" t="s">
        <v>166</v>
      </c>
      <c r="J125" s="78" t="s">
        <v>492</v>
      </c>
      <c r="K125" s="61">
        <v>2025.1</v>
      </c>
      <c r="L125" s="50" t="s">
        <v>142</v>
      </c>
      <c r="M125" s="50" t="s">
        <v>142</v>
      </c>
      <c r="N125" s="33" t="s">
        <v>513</v>
      </c>
      <c r="O125" s="64">
        <v>10</v>
      </c>
      <c r="P125" s="74">
        <v>10</v>
      </c>
      <c r="Q125" s="74"/>
      <c r="R125" s="49">
        <v>1</v>
      </c>
      <c r="S125" s="49">
        <v>27</v>
      </c>
      <c r="T125" s="49">
        <v>80</v>
      </c>
      <c r="U125" s="49">
        <v>1</v>
      </c>
      <c r="V125" s="49">
        <v>14</v>
      </c>
      <c r="W125" s="49">
        <v>40</v>
      </c>
      <c r="X125" s="31" t="s">
        <v>494</v>
      </c>
      <c r="Y125" s="31" t="s">
        <v>44</v>
      </c>
      <c r="Z125" s="31"/>
    </row>
    <row r="126" ht="36" spans="1:26">
      <c r="A126" s="17">
        <v>122</v>
      </c>
      <c r="B126" s="31" t="s">
        <v>45</v>
      </c>
      <c r="C126" s="31" t="s">
        <v>46</v>
      </c>
      <c r="D126" s="31" t="s">
        <v>47</v>
      </c>
      <c r="E126" s="49" t="s">
        <v>177</v>
      </c>
      <c r="F126" s="22" t="s">
        <v>514</v>
      </c>
      <c r="G126" s="97" t="s">
        <v>515</v>
      </c>
      <c r="H126" s="32" t="s">
        <v>39</v>
      </c>
      <c r="I126" s="22" t="s">
        <v>514</v>
      </c>
      <c r="J126" s="78" t="s">
        <v>492</v>
      </c>
      <c r="K126" s="61">
        <v>2025.1</v>
      </c>
      <c r="L126" s="50" t="s">
        <v>142</v>
      </c>
      <c r="M126" s="50" t="s">
        <v>142</v>
      </c>
      <c r="N126" s="97" t="s">
        <v>516</v>
      </c>
      <c r="O126" s="63">
        <v>15.5</v>
      </c>
      <c r="P126" s="63">
        <v>15.5</v>
      </c>
      <c r="Q126" s="74"/>
      <c r="R126" s="49">
        <v>1</v>
      </c>
      <c r="S126" s="49">
        <v>27</v>
      </c>
      <c r="T126" s="49">
        <v>75</v>
      </c>
      <c r="U126" s="49">
        <v>1</v>
      </c>
      <c r="V126" s="49">
        <v>12</v>
      </c>
      <c r="W126" s="49">
        <v>32</v>
      </c>
      <c r="X126" s="31" t="s">
        <v>494</v>
      </c>
      <c r="Y126" s="31" t="s">
        <v>44</v>
      </c>
      <c r="Z126" s="31"/>
    </row>
    <row r="127" ht="60" spans="1:26">
      <c r="A127" s="17">
        <v>123</v>
      </c>
      <c r="B127" s="31" t="s">
        <v>517</v>
      </c>
      <c r="C127" s="31" t="s">
        <v>517</v>
      </c>
      <c r="D127" s="31" t="s">
        <v>518</v>
      </c>
      <c r="E127" s="31" t="s">
        <v>127</v>
      </c>
      <c r="F127" s="31" t="s">
        <v>57</v>
      </c>
      <c r="G127" s="33" t="s">
        <v>519</v>
      </c>
      <c r="H127" s="31" t="s">
        <v>39</v>
      </c>
      <c r="I127" s="31" t="s">
        <v>520</v>
      </c>
      <c r="J127" s="60">
        <v>2025.1</v>
      </c>
      <c r="K127" s="61">
        <v>2025.1</v>
      </c>
      <c r="L127" s="31" t="s">
        <v>207</v>
      </c>
      <c r="M127" s="31" t="s">
        <v>207</v>
      </c>
      <c r="N127" s="33" t="s">
        <v>521</v>
      </c>
      <c r="O127" s="64">
        <v>29</v>
      </c>
      <c r="P127" s="64">
        <v>29</v>
      </c>
      <c r="Q127" s="64">
        <v>0</v>
      </c>
      <c r="R127" s="31">
        <v>2</v>
      </c>
      <c r="S127" s="31">
        <v>102</v>
      </c>
      <c r="T127" s="31">
        <v>453</v>
      </c>
      <c r="U127" s="31">
        <v>1</v>
      </c>
      <c r="V127" s="31">
        <v>220</v>
      </c>
      <c r="W127" s="31">
        <v>1016</v>
      </c>
      <c r="X127" s="31" t="s">
        <v>522</v>
      </c>
      <c r="Y127" s="31" t="s">
        <v>245</v>
      </c>
      <c r="Z127" s="29"/>
    </row>
    <row r="128" ht="36" spans="1:26">
      <c r="A128" s="17">
        <v>124</v>
      </c>
      <c r="B128" s="31" t="s">
        <v>517</v>
      </c>
      <c r="C128" s="31" t="s">
        <v>517</v>
      </c>
      <c r="D128" s="31" t="s">
        <v>518</v>
      </c>
      <c r="E128" s="31" t="s">
        <v>127</v>
      </c>
      <c r="F128" s="31" t="s">
        <v>57</v>
      </c>
      <c r="G128" s="33" t="s">
        <v>523</v>
      </c>
      <c r="H128" s="98" t="s">
        <v>39</v>
      </c>
      <c r="I128" s="98" t="s">
        <v>524</v>
      </c>
      <c r="J128" s="60">
        <v>2025.1</v>
      </c>
      <c r="K128" s="61">
        <v>2025.1</v>
      </c>
      <c r="L128" s="31" t="s">
        <v>207</v>
      </c>
      <c r="M128" s="31" t="s">
        <v>207</v>
      </c>
      <c r="N128" s="97" t="s">
        <v>525</v>
      </c>
      <c r="O128" s="63">
        <v>26</v>
      </c>
      <c r="P128" s="110">
        <v>26</v>
      </c>
      <c r="Q128" s="64">
        <v>0</v>
      </c>
      <c r="R128" s="98">
        <v>1</v>
      </c>
      <c r="S128" s="98">
        <v>294</v>
      </c>
      <c r="T128" s="98">
        <v>960</v>
      </c>
      <c r="U128" s="31">
        <v>1</v>
      </c>
      <c r="V128" s="98">
        <v>294</v>
      </c>
      <c r="W128" s="98">
        <v>960</v>
      </c>
      <c r="X128" s="22" t="s">
        <v>526</v>
      </c>
      <c r="Y128" s="22" t="s">
        <v>527</v>
      </c>
      <c r="Z128" s="29"/>
    </row>
    <row r="129" ht="36" spans="1:26">
      <c r="A129" s="17">
        <v>125</v>
      </c>
      <c r="B129" s="31" t="s">
        <v>517</v>
      </c>
      <c r="C129" s="31" t="s">
        <v>517</v>
      </c>
      <c r="D129" s="31" t="s">
        <v>518</v>
      </c>
      <c r="E129" s="31" t="s">
        <v>127</v>
      </c>
      <c r="F129" s="31" t="s">
        <v>57</v>
      </c>
      <c r="G129" s="33" t="s">
        <v>528</v>
      </c>
      <c r="H129" s="98" t="s">
        <v>39</v>
      </c>
      <c r="I129" s="98" t="s">
        <v>524</v>
      </c>
      <c r="J129" s="60">
        <v>2025.1</v>
      </c>
      <c r="K129" s="61">
        <v>2025.1</v>
      </c>
      <c r="L129" s="31" t="s">
        <v>207</v>
      </c>
      <c r="M129" s="31" t="s">
        <v>207</v>
      </c>
      <c r="N129" s="97" t="s">
        <v>529</v>
      </c>
      <c r="O129" s="63">
        <v>20</v>
      </c>
      <c r="P129" s="110">
        <v>20</v>
      </c>
      <c r="Q129" s="110">
        <v>0</v>
      </c>
      <c r="R129" s="98">
        <v>1</v>
      </c>
      <c r="S129" s="98">
        <v>294</v>
      </c>
      <c r="T129" s="98">
        <v>960</v>
      </c>
      <c r="U129" s="98">
        <v>1</v>
      </c>
      <c r="V129" s="98">
        <v>294</v>
      </c>
      <c r="W129" s="98">
        <v>960</v>
      </c>
      <c r="X129" s="22" t="s">
        <v>530</v>
      </c>
      <c r="Y129" s="22" t="s">
        <v>531</v>
      </c>
      <c r="Z129" s="29"/>
    </row>
    <row r="130" ht="48" spans="1:26">
      <c r="A130" s="17">
        <v>126</v>
      </c>
      <c r="B130" s="31" t="s">
        <v>33</v>
      </c>
      <c r="C130" s="31" t="s">
        <v>34</v>
      </c>
      <c r="D130" s="31" t="s">
        <v>35</v>
      </c>
      <c r="E130" s="32" t="s">
        <v>382</v>
      </c>
      <c r="F130" s="31" t="s">
        <v>532</v>
      </c>
      <c r="G130" s="33" t="s">
        <v>533</v>
      </c>
      <c r="H130" s="32" t="s">
        <v>39</v>
      </c>
      <c r="I130" s="31" t="s">
        <v>534</v>
      </c>
      <c r="J130" s="60">
        <v>2025.1</v>
      </c>
      <c r="K130" s="61">
        <v>2025.1</v>
      </c>
      <c r="L130" s="50" t="s">
        <v>535</v>
      </c>
      <c r="M130" s="60" t="s">
        <v>536</v>
      </c>
      <c r="N130" s="70" t="s">
        <v>537</v>
      </c>
      <c r="O130" s="64">
        <v>65</v>
      </c>
      <c r="P130" s="71">
        <v>60</v>
      </c>
      <c r="Q130" s="64">
        <v>5</v>
      </c>
      <c r="R130" s="32">
        <v>1</v>
      </c>
      <c r="S130" s="32">
        <v>10</v>
      </c>
      <c r="T130" s="32">
        <v>30</v>
      </c>
      <c r="U130" s="32">
        <v>1</v>
      </c>
      <c r="V130" s="32">
        <v>6</v>
      </c>
      <c r="W130" s="32">
        <v>18</v>
      </c>
      <c r="X130" s="31" t="s">
        <v>538</v>
      </c>
      <c r="Y130" s="31" t="s">
        <v>170</v>
      </c>
      <c r="Z130" s="29"/>
    </row>
    <row r="131" ht="60" spans="1:26">
      <c r="A131" s="17">
        <v>127</v>
      </c>
      <c r="B131" s="49" t="s">
        <v>33</v>
      </c>
      <c r="C131" s="31" t="s">
        <v>34</v>
      </c>
      <c r="D131" s="31" t="s">
        <v>539</v>
      </c>
      <c r="E131" s="32" t="s">
        <v>382</v>
      </c>
      <c r="F131" s="31" t="s">
        <v>382</v>
      </c>
      <c r="G131" s="73" t="s">
        <v>540</v>
      </c>
      <c r="H131" s="32" t="s">
        <v>39</v>
      </c>
      <c r="I131" s="31" t="s">
        <v>382</v>
      </c>
      <c r="J131" s="60">
        <v>2025.1</v>
      </c>
      <c r="K131" s="61">
        <v>2025.1</v>
      </c>
      <c r="L131" s="50" t="s">
        <v>541</v>
      </c>
      <c r="M131" s="50" t="s">
        <v>541</v>
      </c>
      <c r="N131" s="73" t="s">
        <v>542</v>
      </c>
      <c r="O131" s="64">
        <v>150</v>
      </c>
      <c r="P131" s="71">
        <v>150</v>
      </c>
      <c r="Q131" s="64">
        <v>0</v>
      </c>
      <c r="R131" s="31">
        <v>45</v>
      </c>
      <c r="S131" s="31">
        <v>200</v>
      </c>
      <c r="T131" s="31">
        <v>320</v>
      </c>
      <c r="U131" s="31">
        <v>40</v>
      </c>
      <c r="V131" s="31">
        <v>200</v>
      </c>
      <c r="W131" s="31">
        <v>320</v>
      </c>
      <c r="X131" s="31" t="s">
        <v>543</v>
      </c>
      <c r="Y131" s="40" t="s">
        <v>170</v>
      </c>
      <c r="Z131" s="29"/>
    </row>
    <row r="132" ht="36" spans="1:26">
      <c r="A132" s="17">
        <v>128</v>
      </c>
      <c r="B132" s="31" t="s">
        <v>33</v>
      </c>
      <c r="C132" s="31" t="s">
        <v>34</v>
      </c>
      <c r="D132" s="31" t="s">
        <v>35</v>
      </c>
      <c r="E132" s="31" t="s">
        <v>382</v>
      </c>
      <c r="F132" s="31" t="s">
        <v>382</v>
      </c>
      <c r="G132" s="33" t="s">
        <v>544</v>
      </c>
      <c r="H132" s="32" t="s">
        <v>39</v>
      </c>
      <c r="I132" s="31" t="s">
        <v>382</v>
      </c>
      <c r="J132" s="60">
        <v>2025.1</v>
      </c>
      <c r="K132" s="61">
        <v>2025.1</v>
      </c>
      <c r="L132" s="34" t="s">
        <v>40</v>
      </c>
      <c r="M132" s="50" t="s">
        <v>545</v>
      </c>
      <c r="N132" s="33" t="s">
        <v>546</v>
      </c>
      <c r="O132" s="64">
        <v>50</v>
      </c>
      <c r="P132" s="74">
        <v>50</v>
      </c>
      <c r="Q132" s="64">
        <v>0</v>
      </c>
      <c r="R132" s="49">
        <v>10</v>
      </c>
      <c r="S132" s="49">
        <v>60</v>
      </c>
      <c r="T132" s="49">
        <v>180</v>
      </c>
      <c r="U132" s="49">
        <v>4</v>
      </c>
      <c r="V132" s="49">
        <v>15</v>
      </c>
      <c r="W132" s="49">
        <v>40</v>
      </c>
      <c r="X132" s="31" t="s">
        <v>547</v>
      </c>
      <c r="Y132" s="31" t="s">
        <v>548</v>
      </c>
      <c r="Z132" s="29"/>
    </row>
    <row r="133" ht="36" spans="1:26">
      <c r="A133" s="17">
        <v>129</v>
      </c>
      <c r="B133" s="31" t="s">
        <v>33</v>
      </c>
      <c r="C133" s="31" t="s">
        <v>34</v>
      </c>
      <c r="D133" s="31" t="s">
        <v>35</v>
      </c>
      <c r="E133" s="32" t="s">
        <v>127</v>
      </c>
      <c r="F133" s="31" t="s">
        <v>154</v>
      </c>
      <c r="G133" s="33" t="s">
        <v>549</v>
      </c>
      <c r="H133" s="32" t="s">
        <v>39</v>
      </c>
      <c r="I133" s="31" t="s">
        <v>154</v>
      </c>
      <c r="J133" s="60">
        <v>2025.1</v>
      </c>
      <c r="K133" s="61">
        <v>2025.1</v>
      </c>
      <c r="L133" s="50" t="s">
        <v>550</v>
      </c>
      <c r="M133" s="60" t="s">
        <v>550</v>
      </c>
      <c r="N133" s="70" t="s">
        <v>551</v>
      </c>
      <c r="O133" s="64">
        <v>49</v>
      </c>
      <c r="P133" s="71">
        <v>49</v>
      </c>
      <c r="Q133" s="64">
        <v>0</v>
      </c>
      <c r="R133" s="32">
        <v>1</v>
      </c>
      <c r="S133" s="32">
        <v>65</v>
      </c>
      <c r="T133" s="32">
        <v>300</v>
      </c>
      <c r="U133" s="32">
        <v>1</v>
      </c>
      <c r="V133" s="32">
        <v>28</v>
      </c>
      <c r="W133" s="32">
        <v>103</v>
      </c>
      <c r="X133" s="31" t="s">
        <v>552</v>
      </c>
      <c r="Y133" s="31" t="s">
        <v>44</v>
      </c>
      <c r="Z133" s="29"/>
    </row>
    <row r="134" ht="48" spans="1:26">
      <c r="A134" s="17">
        <v>130</v>
      </c>
      <c r="B134" s="49" t="s">
        <v>33</v>
      </c>
      <c r="C134" s="31" t="s">
        <v>34</v>
      </c>
      <c r="D134" s="31" t="s">
        <v>35</v>
      </c>
      <c r="E134" s="32" t="s">
        <v>264</v>
      </c>
      <c r="F134" s="31" t="s">
        <v>265</v>
      </c>
      <c r="G134" s="33" t="s">
        <v>553</v>
      </c>
      <c r="H134" s="32" t="s">
        <v>39</v>
      </c>
      <c r="I134" s="31" t="s">
        <v>265</v>
      </c>
      <c r="J134" s="60">
        <v>2025.1</v>
      </c>
      <c r="K134" s="61">
        <v>2025.1</v>
      </c>
      <c r="L134" s="50" t="s">
        <v>550</v>
      </c>
      <c r="M134" s="60" t="s">
        <v>550</v>
      </c>
      <c r="N134" s="70" t="s">
        <v>554</v>
      </c>
      <c r="O134" s="64">
        <v>45</v>
      </c>
      <c r="P134" s="71">
        <v>45</v>
      </c>
      <c r="Q134" s="64">
        <v>0</v>
      </c>
      <c r="R134" s="32">
        <v>1</v>
      </c>
      <c r="S134" s="32">
        <v>100</v>
      </c>
      <c r="T134" s="32">
        <v>500</v>
      </c>
      <c r="U134" s="32">
        <v>1</v>
      </c>
      <c r="V134" s="32">
        <v>38</v>
      </c>
      <c r="W134" s="32">
        <v>187</v>
      </c>
      <c r="X134" s="31" t="s">
        <v>555</v>
      </c>
      <c r="Y134" s="31" t="s">
        <v>44</v>
      </c>
      <c r="Z134" s="29"/>
    </row>
    <row r="135" ht="36" spans="1:26">
      <c r="A135" s="17">
        <v>131</v>
      </c>
      <c r="B135" s="50" t="s">
        <v>33</v>
      </c>
      <c r="C135" s="50" t="s">
        <v>34</v>
      </c>
      <c r="D135" s="50" t="s">
        <v>556</v>
      </c>
      <c r="E135" s="50" t="s">
        <v>230</v>
      </c>
      <c r="F135" s="50" t="s">
        <v>57</v>
      </c>
      <c r="G135" s="51" t="s">
        <v>557</v>
      </c>
      <c r="H135" s="50" t="s">
        <v>39</v>
      </c>
      <c r="I135" s="50" t="s">
        <v>558</v>
      </c>
      <c r="J135" s="60">
        <v>2025.1</v>
      </c>
      <c r="K135" s="61">
        <v>2025.1</v>
      </c>
      <c r="L135" s="34" t="s">
        <v>40</v>
      </c>
      <c r="M135" s="50" t="s">
        <v>559</v>
      </c>
      <c r="N135" s="51" t="s">
        <v>560</v>
      </c>
      <c r="O135" s="79">
        <v>30</v>
      </c>
      <c r="P135" s="79">
        <v>30</v>
      </c>
      <c r="Q135" s="79">
        <v>0</v>
      </c>
      <c r="R135" s="50">
        <v>2</v>
      </c>
      <c r="S135" s="50">
        <v>50</v>
      </c>
      <c r="T135" s="50">
        <v>200</v>
      </c>
      <c r="U135" s="50">
        <v>2</v>
      </c>
      <c r="V135" s="50">
        <v>20</v>
      </c>
      <c r="W135" s="50">
        <v>80</v>
      </c>
      <c r="X135" s="50" t="s">
        <v>561</v>
      </c>
      <c r="Y135" s="50" t="s">
        <v>44</v>
      </c>
      <c r="Z135" s="29"/>
    </row>
    <row r="136" ht="36" spans="1:26">
      <c r="A136" s="17">
        <v>132</v>
      </c>
      <c r="B136" s="31" t="s">
        <v>33</v>
      </c>
      <c r="C136" s="31" t="s">
        <v>34</v>
      </c>
      <c r="D136" s="31" t="s">
        <v>562</v>
      </c>
      <c r="E136" s="31" t="s">
        <v>36</v>
      </c>
      <c r="F136" s="31" t="s">
        <v>37</v>
      </c>
      <c r="G136" s="33" t="s">
        <v>563</v>
      </c>
      <c r="H136" s="31" t="s">
        <v>39</v>
      </c>
      <c r="I136" s="31" t="s">
        <v>37</v>
      </c>
      <c r="J136" s="60">
        <v>2025.1</v>
      </c>
      <c r="K136" s="61">
        <v>2025.1</v>
      </c>
      <c r="L136" s="34" t="s">
        <v>40</v>
      </c>
      <c r="M136" s="31" t="s">
        <v>41</v>
      </c>
      <c r="N136" s="33" t="s">
        <v>564</v>
      </c>
      <c r="O136" s="64">
        <v>50</v>
      </c>
      <c r="P136" s="64">
        <v>50</v>
      </c>
      <c r="Q136" s="64">
        <v>0</v>
      </c>
      <c r="R136" s="31">
        <v>1</v>
      </c>
      <c r="S136" s="31">
        <v>20</v>
      </c>
      <c r="T136" s="31">
        <v>55</v>
      </c>
      <c r="U136" s="31">
        <v>1</v>
      </c>
      <c r="V136" s="31">
        <v>10</v>
      </c>
      <c r="W136" s="31">
        <v>35</v>
      </c>
      <c r="X136" s="31" t="s">
        <v>565</v>
      </c>
      <c r="Y136" s="31" t="s">
        <v>507</v>
      </c>
      <c r="Z136" s="31"/>
    </row>
    <row r="137" ht="24" spans="1:26">
      <c r="A137" s="17">
        <v>133</v>
      </c>
      <c r="B137" s="31" t="s">
        <v>45</v>
      </c>
      <c r="C137" s="31" t="s">
        <v>46</v>
      </c>
      <c r="D137" s="31" t="s">
        <v>47</v>
      </c>
      <c r="E137" s="31" t="s">
        <v>36</v>
      </c>
      <c r="F137" s="31" t="s">
        <v>566</v>
      </c>
      <c r="G137" s="33" t="s">
        <v>567</v>
      </c>
      <c r="H137" s="31" t="s">
        <v>39</v>
      </c>
      <c r="I137" s="31" t="s">
        <v>566</v>
      </c>
      <c r="J137" s="60">
        <v>2025.1</v>
      </c>
      <c r="K137" s="61">
        <v>2025.1</v>
      </c>
      <c r="L137" s="34" t="s">
        <v>40</v>
      </c>
      <c r="M137" s="31" t="s">
        <v>41</v>
      </c>
      <c r="N137" s="33" t="s">
        <v>568</v>
      </c>
      <c r="O137" s="64">
        <v>55</v>
      </c>
      <c r="P137" s="64">
        <v>55</v>
      </c>
      <c r="Q137" s="64">
        <v>0</v>
      </c>
      <c r="R137" s="31">
        <v>1</v>
      </c>
      <c r="S137" s="31">
        <v>65</v>
      </c>
      <c r="T137" s="31">
        <v>175</v>
      </c>
      <c r="U137" s="31">
        <v>0</v>
      </c>
      <c r="V137" s="31">
        <v>16</v>
      </c>
      <c r="W137" s="31">
        <v>55</v>
      </c>
      <c r="X137" s="31" t="s">
        <v>569</v>
      </c>
      <c r="Y137" s="31" t="s">
        <v>44</v>
      </c>
      <c r="Z137" s="31"/>
    </row>
    <row r="138" ht="24" spans="1:26">
      <c r="A138" s="17">
        <v>134</v>
      </c>
      <c r="B138" s="31" t="s">
        <v>45</v>
      </c>
      <c r="C138" s="31" t="s">
        <v>46</v>
      </c>
      <c r="D138" s="31" t="s">
        <v>75</v>
      </c>
      <c r="E138" s="31" t="s">
        <v>264</v>
      </c>
      <c r="F138" s="31" t="s">
        <v>446</v>
      </c>
      <c r="G138" s="33" t="s">
        <v>570</v>
      </c>
      <c r="H138" s="31" t="s">
        <v>39</v>
      </c>
      <c r="I138" s="31" t="s">
        <v>446</v>
      </c>
      <c r="J138" s="60">
        <v>2025.1</v>
      </c>
      <c r="K138" s="61">
        <v>2025.1</v>
      </c>
      <c r="L138" s="31" t="s">
        <v>268</v>
      </c>
      <c r="M138" s="31" t="s">
        <v>268</v>
      </c>
      <c r="N138" s="33" t="s">
        <v>571</v>
      </c>
      <c r="O138" s="64">
        <v>16</v>
      </c>
      <c r="P138" s="64">
        <v>16</v>
      </c>
      <c r="Q138" s="64">
        <v>0</v>
      </c>
      <c r="R138" s="31">
        <v>1</v>
      </c>
      <c r="S138" s="31">
        <v>13</v>
      </c>
      <c r="T138" s="31">
        <v>34</v>
      </c>
      <c r="U138" s="31">
        <v>1</v>
      </c>
      <c r="V138" s="31">
        <v>7</v>
      </c>
      <c r="W138" s="31">
        <v>18</v>
      </c>
      <c r="X138" s="31" t="s">
        <v>572</v>
      </c>
      <c r="Y138" s="31" t="s">
        <v>321</v>
      </c>
      <c r="Z138" s="31"/>
    </row>
    <row r="139" ht="48" spans="1:26">
      <c r="A139" s="17">
        <v>135</v>
      </c>
      <c r="B139" s="31" t="s">
        <v>45</v>
      </c>
      <c r="C139" s="31" t="s">
        <v>46</v>
      </c>
      <c r="D139" s="31" t="s">
        <v>47</v>
      </c>
      <c r="E139" s="31" t="s">
        <v>177</v>
      </c>
      <c r="F139" s="31" t="s">
        <v>214</v>
      </c>
      <c r="G139" s="33" t="s">
        <v>573</v>
      </c>
      <c r="H139" s="31" t="s">
        <v>39</v>
      </c>
      <c r="I139" s="31" t="s">
        <v>214</v>
      </c>
      <c r="J139" s="60">
        <v>2025.1</v>
      </c>
      <c r="K139" s="61">
        <v>2025.1</v>
      </c>
      <c r="L139" s="34" t="s">
        <v>40</v>
      </c>
      <c r="M139" s="31" t="s">
        <v>180</v>
      </c>
      <c r="N139" s="33" t="s">
        <v>574</v>
      </c>
      <c r="O139" s="64">
        <v>27</v>
      </c>
      <c r="P139" s="64">
        <v>27</v>
      </c>
      <c r="Q139" s="64">
        <v>0</v>
      </c>
      <c r="R139" s="31">
        <v>1</v>
      </c>
      <c r="S139" s="31">
        <v>130</v>
      </c>
      <c r="T139" s="31">
        <v>476</v>
      </c>
      <c r="U139" s="31">
        <v>1</v>
      </c>
      <c r="V139" s="31">
        <v>46</v>
      </c>
      <c r="W139" s="31">
        <v>182</v>
      </c>
      <c r="X139" s="31" t="s">
        <v>575</v>
      </c>
      <c r="Y139" s="31" t="s">
        <v>576</v>
      </c>
      <c r="Z139" s="31"/>
    </row>
    <row r="140" ht="60" spans="1:26">
      <c r="A140" s="17">
        <v>136</v>
      </c>
      <c r="B140" s="31" t="s">
        <v>33</v>
      </c>
      <c r="C140" s="31" t="s">
        <v>34</v>
      </c>
      <c r="D140" s="31" t="s">
        <v>577</v>
      </c>
      <c r="E140" s="31" t="s">
        <v>177</v>
      </c>
      <c r="F140" s="31" t="s">
        <v>578</v>
      </c>
      <c r="G140" s="33" t="s">
        <v>579</v>
      </c>
      <c r="H140" s="31" t="s">
        <v>39</v>
      </c>
      <c r="I140" s="31" t="s">
        <v>578</v>
      </c>
      <c r="J140" s="60">
        <v>2025.1</v>
      </c>
      <c r="K140" s="61">
        <v>2025.1</v>
      </c>
      <c r="L140" s="31" t="s">
        <v>580</v>
      </c>
      <c r="M140" s="31" t="s">
        <v>180</v>
      </c>
      <c r="N140" s="33" t="s">
        <v>581</v>
      </c>
      <c r="O140" s="64">
        <v>35</v>
      </c>
      <c r="P140" s="64">
        <v>35</v>
      </c>
      <c r="Q140" s="64">
        <v>0</v>
      </c>
      <c r="R140" s="31">
        <v>1</v>
      </c>
      <c r="S140" s="31">
        <v>73</v>
      </c>
      <c r="T140" s="31">
        <v>229</v>
      </c>
      <c r="U140" s="31">
        <v>1</v>
      </c>
      <c r="V140" s="31">
        <v>32</v>
      </c>
      <c r="W140" s="31">
        <v>175</v>
      </c>
      <c r="X140" s="31" t="s">
        <v>582</v>
      </c>
      <c r="Y140" s="31" t="s">
        <v>149</v>
      </c>
      <c r="Z140" s="31"/>
    </row>
    <row r="141" ht="24" spans="1:26">
      <c r="A141" s="17">
        <v>137</v>
      </c>
      <c r="B141" s="31" t="s">
        <v>45</v>
      </c>
      <c r="C141" s="31" t="s">
        <v>46</v>
      </c>
      <c r="D141" s="31" t="s">
        <v>47</v>
      </c>
      <c r="E141" s="31" t="s">
        <v>177</v>
      </c>
      <c r="F141" s="31" t="s">
        <v>375</v>
      </c>
      <c r="G141" s="33" t="s">
        <v>583</v>
      </c>
      <c r="H141" s="31" t="s">
        <v>39</v>
      </c>
      <c r="I141" s="31" t="s">
        <v>375</v>
      </c>
      <c r="J141" s="60">
        <v>2025.1</v>
      </c>
      <c r="K141" s="61">
        <v>2025.1</v>
      </c>
      <c r="L141" s="34" t="s">
        <v>40</v>
      </c>
      <c r="M141" s="31" t="s">
        <v>180</v>
      </c>
      <c r="N141" s="33" t="s">
        <v>584</v>
      </c>
      <c r="O141" s="64">
        <v>350</v>
      </c>
      <c r="P141" s="64">
        <v>350</v>
      </c>
      <c r="Q141" s="64">
        <v>0</v>
      </c>
      <c r="R141" s="31">
        <v>1</v>
      </c>
      <c r="S141" s="31">
        <v>164</v>
      </c>
      <c r="T141" s="31">
        <v>673</v>
      </c>
      <c r="U141" s="31">
        <v>1</v>
      </c>
      <c r="V141" s="31">
        <v>43</v>
      </c>
      <c r="W141" s="31">
        <v>184</v>
      </c>
      <c r="X141" s="31" t="s">
        <v>585</v>
      </c>
      <c r="Y141" s="31" t="s">
        <v>44</v>
      </c>
      <c r="Z141" s="31"/>
    </row>
    <row r="142" ht="24" spans="1:26">
      <c r="A142" s="17">
        <v>138</v>
      </c>
      <c r="B142" s="31" t="s">
        <v>45</v>
      </c>
      <c r="C142" s="31" t="s">
        <v>65</v>
      </c>
      <c r="D142" s="31" t="s">
        <v>66</v>
      </c>
      <c r="E142" s="31" t="s">
        <v>177</v>
      </c>
      <c r="F142" s="31" t="s">
        <v>514</v>
      </c>
      <c r="G142" s="33" t="s">
        <v>586</v>
      </c>
      <c r="H142" s="31" t="s">
        <v>39</v>
      </c>
      <c r="I142" s="31" t="s">
        <v>514</v>
      </c>
      <c r="J142" s="60">
        <v>2025.1</v>
      </c>
      <c r="K142" s="61">
        <v>2025.1</v>
      </c>
      <c r="L142" s="31" t="s">
        <v>180</v>
      </c>
      <c r="M142" s="31" t="s">
        <v>180</v>
      </c>
      <c r="N142" s="33" t="s">
        <v>587</v>
      </c>
      <c r="O142" s="64">
        <v>250</v>
      </c>
      <c r="P142" s="64">
        <v>250</v>
      </c>
      <c r="Q142" s="64">
        <v>0</v>
      </c>
      <c r="R142" s="31">
        <v>1</v>
      </c>
      <c r="S142" s="31">
        <v>215</v>
      </c>
      <c r="T142" s="31">
        <v>875</v>
      </c>
      <c r="U142" s="31">
        <v>1</v>
      </c>
      <c r="V142" s="31">
        <v>86</v>
      </c>
      <c r="W142" s="31">
        <v>348</v>
      </c>
      <c r="X142" s="31" t="s">
        <v>588</v>
      </c>
      <c r="Y142" s="31" t="s">
        <v>245</v>
      </c>
      <c r="Z142" s="31"/>
    </row>
    <row r="143" ht="36" spans="1:26">
      <c r="A143" s="17">
        <v>139</v>
      </c>
      <c r="B143" s="31" t="s">
        <v>33</v>
      </c>
      <c r="C143" s="31" t="s">
        <v>34</v>
      </c>
      <c r="D143" s="31" t="s">
        <v>562</v>
      </c>
      <c r="E143" s="32" t="s">
        <v>127</v>
      </c>
      <c r="F143" s="31" t="s">
        <v>589</v>
      </c>
      <c r="G143" s="33" t="s">
        <v>590</v>
      </c>
      <c r="H143" s="32" t="s">
        <v>39</v>
      </c>
      <c r="I143" s="31" t="s">
        <v>589</v>
      </c>
      <c r="J143" s="60">
        <v>2025.1</v>
      </c>
      <c r="K143" s="61">
        <v>2025.1</v>
      </c>
      <c r="L143" s="34" t="s">
        <v>40</v>
      </c>
      <c r="M143" s="60" t="s">
        <v>130</v>
      </c>
      <c r="N143" s="73" t="s">
        <v>591</v>
      </c>
      <c r="O143" s="64">
        <v>50</v>
      </c>
      <c r="P143" s="64">
        <v>50</v>
      </c>
      <c r="Q143" s="64">
        <v>0</v>
      </c>
      <c r="R143" s="32">
        <v>1</v>
      </c>
      <c r="S143" s="32">
        <v>50</v>
      </c>
      <c r="T143" s="32">
        <v>130</v>
      </c>
      <c r="U143" s="32">
        <v>1</v>
      </c>
      <c r="V143" s="32">
        <v>15</v>
      </c>
      <c r="W143" s="32">
        <v>30</v>
      </c>
      <c r="X143" s="31" t="s">
        <v>592</v>
      </c>
      <c r="Y143" s="31" t="s">
        <v>507</v>
      </c>
      <c r="Z143" s="31"/>
    </row>
    <row r="144" ht="60" spans="1:26">
      <c r="A144" s="17">
        <v>140</v>
      </c>
      <c r="B144" s="31" t="s">
        <v>45</v>
      </c>
      <c r="C144" s="31" t="s">
        <v>46</v>
      </c>
      <c r="D144" s="116" t="s">
        <v>47</v>
      </c>
      <c r="E144" s="116" t="s">
        <v>127</v>
      </c>
      <c r="F144" s="116" t="s">
        <v>162</v>
      </c>
      <c r="G144" s="117" t="s">
        <v>593</v>
      </c>
      <c r="H144" s="116" t="s">
        <v>39</v>
      </c>
      <c r="I144" s="116" t="s">
        <v>162</v>
      </c>
      <c r="J144" s="60">
        <v>2025.1</v>
      </c>
      <c r="K144" s="61">
        <v>2025.1</v>
      </c>
      <c r="L144" s="34" t="s">
        <v>40</v>
      </c>
      <c r="M144" s="31" t="s">
        <v>130</v>
      </c>
      <c r="N144" s="117" t="s">
        <v>594</v>
      </c>
      <c r="O144" s="64">
        <v>16</v>
      </c>
      <c r="P144" s="64">
        <v>16</v>
      </c>
      <c r="Q144" s="64">
        <v>0</v>
      </c>
      <c r="R144" s="32">
        <v>1</v>
      </c>
      <c r="S144" s="31">
        <v>32</v>
      </c>
      <c r="T144" s="31">
        <v>95</v>
      </c>
      <c r="U144" s="31">
        <v>1</v>
      </c>
      <c r="V144" s="32">
        <v>12</v>
      </c>
      <c r="W144" s="32">
        <v>35</v>
      </c>
      <c r="X144" s="123" t="s">
        <v>595</v>
      </c>
      <c r="Y144" s="31" t="s">
        <v>596</v>
      </c>
      <c r="Z144" s="31"/>
    </row>
    <row r="145" ht="24" spans="1:26">
      <c r="A145" s="17">
        <v>141</v>
      </c>
      <c r="B145" s="31" t="s">
        <v>33</v>
      </c>
      <c r="C145" s="31" t="s">
        <v>91</v>
      </c>
      <c r="D145" s="31" t="s">
        <v>209</v>
      </c>
      <c r="E145" s="31" t="s">
        <v>127</v>
      </c>
      <c r="F145" s="31" t="s">
        <v>597</v>
      </c>
      <c r="G145" s="33" t="s">
        <v>598</v>
      </c>
      <c r="H145" s="31" t="s">
        <v>39</v>
      </c>
      <c r="I145" s="31" t="s">
        <v>597</v>
      </c>
      <c r="J145" s="60">
        <v>2025.1</v>
      </c>
      <c r="K145" s="61">
        <v>2025.1</v>
      </c>
      <c r="L145" s="34" t="s">
        <v>40</v>
      </c>
      <c r="M145" s="60" t="s">
        <v>130</v>
      </c>
      <c r="N145" s="33" t="s">
        <v>599</v>
      </c>
      <c r="O145" s="64">
        <v>4</v>
      </c>
      <c r="P145" s="64">
        <v>4</v>
      </c>
      <c r="Q145" s="64">
        <v>0</v>
      </c>
      <c r="R145" s="31">
        <v>1</v>
      </c>
      <c r="S145" s="31">
        <v>27</v>
      </c>
      <c r="T145" s="31">
        <v>84</v>
      </c>
      <c r="U145" s="31">
        <v>1</v>
      </c>
      <c r="V145" s="31">
        <v>17</v>
      </c>
      <c r="W145" s="31">
        <v>50</v>
      </c>
      <c r="X145" s="31" t="s">
        <v>600</v>
      </c>
      <c r="Y145" s="31" t="s">
        <v>601</v>
      </c>
      <c r="Z145" s="31"/>
    </row>
    <row r="146" ht="24" spans="1:26">
      <c r="A146" s="17">
        <v>142</v>
      </c>
      <c r="B146" s="31" t="s">
        <v>33</v>
      </c>
      <c r="C146" s="31" t="s">
        <v>34</v>
      </c>
      <c r="D146" s="31" t="s">
        <v>35</v>
      </c>
      <c r="E146" s="32" t="s">
        <v>127</v>
      </c>
      <c r="F146" s="31" t="s">
        <v>602</v>
      </c>
      <c r="G146" s="33" t="s">
        <v>603</v>
      </c>
      <c r="H146" s="32" t="s">
        <v>39</v>
      </c>
      <c r="I146" s="31" t="s">
        <v>602</v>
      </c>
      <c r="J146" s="60">
        <v>2025.1</v>
      </c>
      <c r="K146" s="61">
        <v>2025.1</v>
      </c>
      <c r="L146" s="34" t="s">
        <v>40</v>
      </c>
      <c r="M146" s="60" t="s">
        <v>130</v>
      </c>
      <c r="N146" s="73" t="s">
        <v>604</v>
      </c>
      <c r="O146" s="64">
        <v>21</v>
      </c>
      <c r="P146" s="64">
        <v>21</v>
      </c>
      <c r="Q146" s="64">
        <v>0</v>
      </c>
      <c r="R146" s="32">
        <v>1</v>
      </c>
      <c r="S146" s="32">
        <v>60</v>
      </c>
      <c r="T146" s="32">
        <v>244</v>
      </c>
      <c r="U146" s="32">
        <v>1</v>
      </c>
      <c r="V146" s="32">
        <v>37</v>
      </c>
      <c r="W146" s="32">
        <v>146</v>
      </c>
      <c r="X146" s="31" t="s">
        <v>605</v>
      </c>
      <c r="Y146" s="31" t="s">
        <v>606</v>
      </c>
      <c r="Z146" s="31"/>
    </row>
    <row r="147" ht="48" spans="1:26">
      <c r="A147" s="17">
        <v>143</v>
      </c>
      <c r="B147" s="31" t="s">
        <v>33</v>
      </c>
      <c r="C147" s="31" t="s">
        <v>34</v>
      </c>
      <c r="D147" s="31" t="s">
        <v>577</v>
      </c>
      <c r="E147" s="31" t="s">
        <v>127</v>
      </c>
      <c r="F147" s="31" t="s">
        <v>607</v>
      </c>
      <c r="G147" s="33" t="s">
        <v>608</v>
      </c>
      <c r="H147" s="31" t="s">
        <v>39</v>
      </c>
      <c r="I147" s="31" t="s">
        <v>607</v>
      </c>
      <c r="J147" s="60">
        <v>2025.1</v>
      </c>
      <c r="K147" s="61">
        <v>2025.1</v>
      </c>
      <c r="L147" s="34" t="s">
        <v>40</v>
      </c>
      <c r="M147" s="31" t="s">
        <v>130</v>
      </c>
      <c r="N147" s="33" t="s">
        <v>609</v>
      </c>
      <c r="O147" s="64">
        <v>50</v>
      </c>
      <c r="P147" s="64">
        <v>50</v>
      </c>
      <c r="Q147" s="64">
        <v>0</v>
      </c>
      <c r="R147" s="31">
        <v>1</v>
      </c>
      <c r="S147" s="31">
        <v>52</v>
      </c>
      <c r="T147" s="31">
        <v>260</v>
      </c>
      <c r="U147" s="31">
        <v>1</v>
      </c>
      <c r="V147" s="31">
        <v>12</v>
      </c>
      <c r="W147" s="31">
        <v>56</v>
      </c>
      <c r="X147" s="31" t="s">
        <v>610</v>
      </c>
      <c r="Y147" s="31" t="s">
        <v>44</v>
      </c>
      <c r="Z147" s="31"/>
    </row>
    <row r="148" ht="24" spans="1:26">
      <c r="A148" s="17">
        <v>144</v>
      </c>
      <c r="B148" s="31" t="s">
        <v>45</v>
      </c>
      <c r="C148" s="31" t="s">
        <v>46</v>
      </c>
      <c r="D148" s="31" t="s">
        <v>47</v>
      </c>
      <c r="E148" s="31" t="s">
        <v>127</v>
      </c>
      <c r="F148" s="31" t="s">
        <v>602</v>
      </c>
      <c r="G148" s="33" t="s">
        <v>611</v>
      </c>
      <c r="H148" s="31" t="s">
        <v>39</v>
      </c>
      <c r="I148" s="31" t="s">
        <v>602</v>
      </c>
      <c r="J148" s="60">
        <v>2025.1</v>
      </c>
      <c r="K148" s="61">
        <v>2025.1</v>
      </c>
      <c r="L148" s="34" t="s">
        <v>40</v>
      </c>
      <c r="M148" s="31" t="s">
        <v>130</v>
      </c>
      <c r="N148" s="33" t="s">
        <v>612</v>
      </c>
      <c r="O148" s="64">
        <v>150</v>
      </c>
      <c r="P148" s="64">
        <v>150</v>
      </c>
      <c r="Q148" s="64">
        <v>0</v>
      </c>
      <c r="R148" s="31">
        <v>4</v>
      </c>
      <c r="S148" s="31">
        <v>185</v>
      </c>
      <c r="T148" s="31">
        <v>756</v>
      </c>
      <c r="U148" s="31">
        <v>4</v>
      </c>
      <c r="V148" s="31">
        <v>77</v>
      </c>
      <c r="W148" s="31">
        <v>256</v>
      </c>
      <c r="X148" s="31" t="s">
        <v>613</v>
      </c>
      <c r="Y148" s="31" t="s">
        <v>44</v>
      </c>
      <c r="Z148" s="31"/>
    </row>
    <row r="149" ht="24" spans="1:26">
      <c r="A149" s="17">
        <v>145</v>
      </c>
      <c r="B149" s="31" t="s">
        <v>45</v>
      </c>
      <c r="C149" s="31" t="s">
        <v>46</v>
      </c>
      <c r="D149" s="31" t="s">
        <v>47</v>
      </c>
      <c r="E149" s="31" t="s">
        <v>127</v>
      </c>
      <c r="F149" s="31" t="s">
        <v>602</v>
      </c>
      <c r="G149" s="33" t="s">
        <v>614</v>
      </c>
      <c r="H149" s="31" t="s">
        <v>39</v>
      </c>
      <c r="I149" s="31" t="s">
        <v>602</v>
      </c>
      <c r="J149" s="60">
        <v>2025.1</v>
      </c>
      <c r="K149" s="61">
        <v>2025.1</v>
      </c>
      <c r="L149" s="50" t="s">
        <v>142</v>
      </c>
      <c r="M149" s="31" t="s">
        <v>130</v>
      </c>
      <c r="N149" s="33" t="s">
        <v>615</v>
      </c>
      <c r="O149" s="64">
        <v>57</v>
      </c>
      <c r="P149" s="64">
        <v>57</v>
      </c>
      <c r="Q149" s="64">
        <v>0</v>
      </c>
      <c r="R149" s="31">
        <v>1</v>
      </c>
      <c r="S149" s="31">
        <v>102</v>
      </c>
      <c r="T149" s="31">
        <v>317</v>
      </c>
      <c r="U149" s="31">
        <v>1</v>
      </c>
      <c r="V149" s="31">
        <v>56</v>
      </c>
      <c r="W149" s="31">
        <v>172</v>
      </c>
      <c r="X149" s="31" t="s">
        <v>616</v>
      </c>
      <c r="Y149" s="31" t="s">
        <v>44</v>
      </c>
      <c r="Z149" s="31"/>
    </row>
    <row r="150" ht="24" spans="1:26">
      <c r="A150" s="17">
        <v>146</v>
      </c>
      <c r="B150" s="31" t="s">
        <v>45</v>
      </c>
      <c r="C150" s="31" t="s">
        <v>46</v>
      </c>
      <c r="D150" s="31" t="s">
        <v>47</v>
      </c>
      <c r="E150" s="31" t="s">
        <v>127</v>
      </c>
      <c r="F150" s="31" t="s">
        <v>158</v>
      </c>
      <c r="G150" s="33" t="s">
        <v>617</v>
      </c>
      <c r="H150" s="31" t="s">
        <v>618</v>
      </c>
      <c r="I150" s="31" t="s">
        <v>158</v>
      </c>
      <c r="J150" s="60">
        <v>2025.1</v>
      </c>
      <c r="K150" s="61">
        <v>2025.1</v>
      </c>
      <c r="L150" s="34" t="s">
        <v>40</v>
      </c>
      <c r="M150" s="31" t="s">
        <v>130</v>
      </c>
      <c r="N150" s="33" t="s">
        <v>619</v>
      </c>
      <c r="O150" s="64">
        <v>6</v>
      </c>
      <c r="P150" s="64">
        <v>6</v>
      </c>
      <c r="Q150" s="64">
        <v>0</v>
      </c>
      <c r="R150" s="31">
        <v>1</v>
      </c>
      <c r="S150" s="31">
        <v>45</v>
      </c>
      <c r="T150" s="31">
        <v>132</v>
      </c>
      <c r="U150" s="31">
        <v>1</v>
      </c>
      <c r="V150" s="31">
        <v>23</v>
      </c>
      <c r="W150" s="31">
        <v>71</v>
      </c>
      <c r="X150" s="31" t="s">
        <v>620</v>
      </c>
      <c r="Y150" s="31" t="s">
        <v>44</v>
      </c>
      <c r="Z150" s="31"/>
    </row>
    <row r="151" ht="24" spans="1:26">
      <c r="A151" s="17">
        <v>147</v>
      </c>
      <c r="B151" s="31" t="s">
        <v>45</v>
      </c>
      <c r="C151" s="31" t="s">
        <v>46</v>
      </c>
      <c r="D151" s="31" t="s">
        <v>47</v>
      </c>
      <c r="E151" s="31" t="s">
        <v>127</v>
      </c>
      <c r="F151" s="31" t="s">
        <v>621</v>
      </c>
      <c r="G151" s="33" t="s">
        <v>622</v>
      </c>
      <c r="H151" s="31" t="s">
        <v>39</v>
      </c>
      <c r="I151" s="31" t="s">
        <v>621</v>
      </c>
      <c r="J151" s="60">
        <v>2025.1</v>
      </c>
      <c r="K151" s="61">
        <v>2025.1</v>
      </c>
      <c r="L151" s="50" t="s">
        <v>142</v>
      </c>
      <c r="M151" s="31" t="s">
        <v>130</v>
      </c>
      <c r="N151" s="33" t="s">
        <v>623</v>
      </c>
      <c r="O151" s="64">
        <v>52</v>
      </c>
      <c r="P151" s="64">
        <v>52</v>
      </c>
      <c r="Q151" s="64">
        <v>0</v>
      </c>
      <c r="R151" s="31">
        <v>1</v>
      </c>
      <c r="S151" s="31">
        <v>62</v>
      </c>
      <c r="T151" s="31">
        <v>207</v>
      </c>
      <c r="U151" s="31">
        <v>1</v>
      </c>
      <c r="V151" s="31">
        <v>35</v>
      </c>
      <c r="W151" s="31">
        <v>125</v>
      </c>
      <c r="X151" s="31" t="s">
        <v>624</v>
      </c>
      <c r="Y151" s="31" t="s">
        <v>44</v>
      </c>
      <c r="Z151" s="31"/>
    </row>
    <row r="152" ht="24" spans="1:26">
      <c r="A152" s="17">
        <v>148</v>
      </c>
      <c r="B152" s="31" t="s">
        <v>45</v>
      </c>
      <c r="C152" s="31" t="s">
        <v>46</v>
      </c>
      <c r="D152" s="31" t="s">
        <v>47</v>
      </c>
      <c r="E152" s="31" t="s">
        <v>127</v>
      </c>
      <c r="F152" s="31" t="s">
        <v>625</v>
      </c>
      <c r="G152" s="33" t="s">
        <v>626</v>
      </c>
      <c r="H152" s="31" t="s">
        <v>39</v>
      </c>
      <c r="I152" s="31" t="s">
        <v>625</v>
      </c>
      <c r="J152" s="60">
        <v>2025.1</v>
      </c>
      <c r="K152" s="61">
        <v>2025.1</v>
      </c>
      <c r="L152" s="34" t="s">
        <v>40</v>
      </c>
      <c r="M152" s="31" t="s">
        <v>130</v>
      </c>
      <c r="N152" s="33" t="s">
        <v>627</v>
      </c>
      <c r="O152" s="64">
        <v>110</v>
      </c>
      <c r="P152" s="64">
        <v>110</v>
      </c>
      <c r="Q152" s="64">
        <v>0</v>
      </c>
      <c r="R152" s="31">
        <v>1</v>
      </c>
      <c r="S152" s="31">
        <v>72</v>
      </c>
      <c r="T152" s="31">
        <v>226</v>
      </c>
      <c r="U152" s="31">
        <v>1</v>
      </c>
      <c r="V152" s="31">
        <v>37</v>
      </c>
      <c r="W152" s="31">
        <v>122</v>
      </c>
      <c r="X152" s="31" t="s">
        <v>628</v>
      </c>
      <c r="Y152" s="31" t="s">
        <v>44</v>
      </c>
      <c r="Z152" s="31"/>
    </row>
    <row r="153" ht="24" spans="1:26">
      <c r="A153" s="17">
        <v>149</v>
      </c>
      <c r="B153" s="31" t="s">
        <v>33</v>
      </c>
      <c r="C153" s="31" t="s">
        <v>34</v>
      </c>
      <c r="D153" s="31" t="s">
        <v>35</v>
      </c>
      <c r="E153" s="31" t="s">
        <v>127</v>
      </c>
      <c r="F153" s="31" t="s">
        <v>629</v>
      </c>
      <c r="G153" s="33" t="s">
        <v>630</v>
      </c>
      <c r="H153" s="31" t="s">
        <v>39</v>
      </c>
      <c r="I153" s="31" t="s">
        <v>629</v>
      </c>
      <c r="J153" s="60">
        <v>2025.1</v>
      </c>
      <c r="K153" s="61">
        <v>2025.1</v>
      </c>
      <c r="L153" s="34" t="s">
        <v>40</v>
      </c>
      <c r="M153" s="31" t="s">
        <v>130</v>
      </c>
      <c r="N153" s="33" t="s">
        <v>631</v>
      </c>
      <c r="O153" s="64">
        <v>23</v>
      </c>
      <c r="P153" s="64">
        <v>23</v>
      </c>
      <c r="Q153" s="64">
        <v>0</v>
      </c>
      <c r="R153" s="31">
        <v>1</v>
      </c>
      <c r="S153" s="31">
        <v>40</v>
      </c>
      <c r="T153" s="31">
        <v>120</v>
      </c>
      <c r="U153" s="31">
        <v>1</v>
      </c>
      <c r="V153" s="31">
        <v>17</v>
      </c>
      <c r="W153" s="31">
        <v>42</v>
      </c>
      <c r="X153" s="31" t="s">
        <v>632</v>
      </c>
      <c r="Y153" s="31" t="s">
        <v>44</v>
      </c>
      <c r="Z153" s="31"/>
    </row>
    <row r="154" ht="24" spans="1:26">
      <c r="A154" s="17">
        <v>150</v>
      </c>
      <c r="B154" s="31" t="s">
        <v>45</v>
      </c>
      <c r="C154" s="31" t="s">
        <v>46</v>
      </c>
      <c r="D154" s="31" t="s">
        <v>75</v>
      </c>
      <c r="E154" s="31" t="s">
        <v>127</v>
      </c>
      <c r="F154" s="31" t="s">
        <v>166</v>
      </c>
      <c r="G154" s="33" t="s">
        <v>633</v>
      </c>
      <c r="H154" s="31" t="s">
        <v>618</v>
      </c>
      <c r="I154" s="31" t="s">
        <v>166</v>
      </c>
      <c r="J154" s="60">
        <v>2025.1</v>
      </c>
      <c r="K154" s="61">
        <v>2025.1</v>
      </c>
      <c r="L154" s="34" t="s">
        <v>40</v>
      </c>
      <c r="M154" s="31" t="s">
        <v>130</v>
      </c>
      <c r="N154" s="33" t="s">
        <v>634</v>
      </c>
      <c r="O154" s="64">
        <v>20</v>
      </c>
      <c r="P154" s="64">
        <v>20</v>
      </c>
      <c r="Q154" s="64">
        <v>0</v>
      </c>
      <c r="R154" s="31">
        <v>1</v>
      </c>
      <c r="S154" s="31">
        <v>51</v>
      </c>
      <c r="T154" s="31">
        <v>167</v>
      </c>
      <c r="U154" s="31">
        <v>1</v>
      </c>
      <c r="V154" s="31">
        <v>39</v>
      </c>
      <c r="W154" s="31">
        <v>128</v>
      </c>
      <c r="X154" s="31" t="s">
        <v>635</v>
      </c>
      <c r="Y154" s="31" t="s">
        <v>321</v>
      </c>
      <c r="Z154" s="31"/>
    </row>
    <row r="155" ht="36" spans="1:26">
      <c r="A155" s="17">
        <v>151</v>
      </c>
      <c r="B155" s="31" t="s">
        <v>45</v>
      </c>
      <c r="C155" s="31" t="s">
        <v>46</v>
      </c>
      <c r="D155" s="31" t="s">
        <v>47</v>
      </c>
      <c r="E155" s="31" t="s">
        <v>127</v>
      </c>
      <c r="F155" s="31" t="s">
        <v>636</v>
      </c>
      <c r="G155" s="33" t="s">
        <v>637</v>
      </c>
      <c r="H155" s="31" t="s">
        <v>39</v>
      </c>
      <c r="I155" s="31" t="s">
        <v>636</v>
      </c>
      <c r="J155" s="60">
        <v>2025.1</v>
      </c>
      <c r="K155" s="61">
        <v>2025.1</v>
      </c>
      <c r="L155" s="34" t="s">
        <v>40</v>
      </c>
      <c r="M155" s="31" t="s">
        <v>130</v>
      </c>
      <c r="N155" s="33" t="s">
        <v>638</v>
      </c>
      <c r="O155" s="64">
        <v>37</v>
      </c>
      <c r="P155" s="64">
        <v>37</v>
      </c>
      <c r="Q155" s="64">
        <v>0</v>
      </c>
      <c r="R155" s="31">
        <v>1</v>
      </c>
      <c r="S155" s="31">
        <v>62</v>
      </c>
      <c r="T155" s="31">
        <v>198</v>
      </c>
      <c r="U155" s="31">
        <v>1</v>
      </c>
      <c r="V155" s="31">
        <v>28</v>
      </c>
      <c r="W155" s="31">
        <v>89</v>
      </c>
      <c r="X155" s="31" t="s">
        <v>639</v>
      </c>
      <c r="Y155" s="31" t="s">
        <v>44</v>
      </c>
      <c r="Z155" s="31"/>
    </row>
    <row r="156" ht="24" spans="1:26">
      <c r="A156" s="17">
        <v>152</v>
      </c>
      <c r="B156" s="31" t="s">
        <v>33</v>
      </c>
      <c r="C156" s="31" t="s">
        <v>217</v>
      </c>
      <c r="D156" s="31" t="s">
        <v>218</v>
      </c>
      <c r="E156" s="31" t="s">
        <v>127</v>
      </c>
      <c r="F156" s="31" t="s">
        <v>636</v>
      </c>
      <c r="G156" s="33" t="s">
        <v>640</v>
      </c>
      <c r="H156" s="31" t="s">
        <v>39</v>
      </c>
      <c r="I156" s="31" t="s">
        <v>636</v>
      </c>
      <c r="J156" s="60">
        <v>2025.1</v>
      </c>
      <c r="K156" s="61">
        <v>2025.1</v>
      </c>
      <c r="L156" s="34" t="s">
        <v>40</v>
      </c>
      <c r="M156" s="31" t="s">
        <v>130</v>
      </c>
      <c r="N156" s="33" t="s">
        <v>641</v>
      </c>
      <c r="O156" s="64">
        <v>58.8</v>
      </c>
      <c r="P156" s="64">
        <v>58.8</v>
      </c>
      <c r="Q156" s="64">
        <v>0</v>
      </c>
      <c r="R156" s="31">
        <v>1</v>
      </c>
      <c r="S156" s="31">
        <v>75</v>
      </c>
      <c r="T156" s="31">
        <v>243</v>
      </c>
      <c r="U156" s="31">
        <v>1</v>
      </c>
      <c r="V156" s="31">
        <v>19</v>
      </c>
      <c r="W156" s="31">
        <v>85</v>
      </c>
      <c r="X156" s="31" t="s">
        <v>642</v>
      </c>
      <c r="Y156" s="31" t="s">
        <v>44</v>
      </c>
      <c r="Z156" s="31"/>
    </row>
    <row r="157" ht="24" spans="1:26">
      <c r="A157" s="17">
        <v>153</v>
      </c>
      <c r="B157" s="31" t="s">
        <v>45</v>
      </c>
      <c r="C157" s="31" t="s">
        <v>65</v>
      </c>
      <c r="D157" s="31" t="s">
        <v>66</v>
      </c>
      <c r="E157" s="31" t="s">
        <v>127</v>
      </c>
      <c r="F157" s="31" t="s">
        <v>643</v>
      </c>
      <c r="G157" s="33" t="s">
        <v>644</v>
      </c>
      <c r="H157" s="31" t="s">
        <v>39</v>
      </c>
      <c r="I157" s="31" t="s">
        <v>643</v>
      </c>
      <c r="J157" s="60">
        <v>2025.1</v>
      </c>
      <c r="K157" s="61">
        <v>2025.1</v>
      </c>
      <c r="L157" s="31" t="s">
        <v>130</v>
      </c>
      <c r="M157" s="31" t="s">
        <v>130</v>
      </c>
      <c r="N157" s="33" t="s">
        <v>645</v>
      </c>
      <c r="O157" s="64">
        <v>26</v>
      </c>
      <c r="P157" s="64">
        <v>26</v>
      </c>
      <c r="Q157" s="64">
        <v>0</v>
      </c>
      <c r="R157" s="31">
        <v>1</v>
      </c>
      <c r="S157" s="31">
        <v>42</v>
      </c>
      <c r="T157" s="31">
        <v>118</v>
      </c>
      <c r="U157" s="31">
        <v>1</v>
      </c>
      <c r="V157" s="31">
        <v>19</v>
      </c>
      <c r="W157" s="31">
        <v>52</v>
      </c>
      <c r="X157" s="31" t="s">
        <v>646</v>
      </c>
      <c r="Y157" s="31" t="s">
        <v>245</v>
      </c>
      <c r="Z157" s="31"/>
    </row>
    <row r="158" ht="24" spans="1:26">
      <c r="A158" s="17">
        <v>154</v>
      </c>
      <c r="B158" s="31" t="s">
        <v>33</v>
      </c>
      <c r="C158" s="31" t="s">
        <v>91</v>
      </c>
      <c r="D158" s="31" t="s">
        <v>209</v>
      </c>
      <c r="E158" s="31" t="s">
        <v>127</v>
      </c>
      <c r="F158" s="31" t="s">
        <v>647</v>
      </c>
      <c r="G158" s="33" t="s">
        <v>648</v>
      </c>
      <c r="H158" s="31" t="s">
        <v>39</v>
      </c>
      <c r="I158" s="31" t="s">
        <v>647</v>
      </c>
      <c r="J158" s="60">
        <v>2025.1</v>
      </c>
      <c r="K158" s="61">
        <v>2025.1</v>
      </c>
      <c r="L158" s="34" t="s">
        <v>40</v>
      </c>
      <c r="M158" s="31" t="s">
        <v>130</v>
      </c>
      <c r="N158" s="33" t="s">
        <v>649</v>
      </c>
      <c r="O158" s="64">
        <v>25</v>
      </c>
      <c r="P158" s="64">
        <v>25</v>
      </c>
      <c r="Q158" s="64">
        <v>0</v>
      </c>
      <c r="R158" s="31">
        <v>1</v>
      </c>
      <c r="S158" s="31">
        <v>58</v>
      </c>
      <c r="T158" s="31">
        <v>192</v>
      </c>
      <c r="U158" s="31">
        <v>1</v>
      </c>
      <c r="V158" s="31">
        <v>34</v>
      </c>
      <c r="W158" s="31">
        <v>113</v>
      </c>
      <c r="X158" s="31" t="s">
        <v>650</v>
      </c>
      <c r="Y158" s="31" t="s">
        <v>601</v>
      </c>
      <c r="Z158" s="31"/>
    </row>
    <row r="159" ht="24" spans="1:26">
      <c r="A159" s="17">
        <v>155</v>
      </c>
      <c r="B159" s="31" t="s">
        <v>45</v>
      </c>
      <c r="C159" s="31" t="s">
        <v>65</v>
      </c>
      <c r="D159" s="31" t="s">
        <v>66</v>
      </c>
      <c r="E159" s="31" t="s">
        <v>127</v>
      </c>
      <c r="F159" s="31" t="s">
        <v>651</v>
      </c>
      <c r="G159" s="33" t="s">
        <v>652</v>
      </c>
      <c r="H159" s="31" t="s">
        <v>39</v>
      </c>
      <c r="I159" s="31" t="s">
        <v>651</v>
      </c>
      <c r="J159" s="60">
        <v>2025.1</v>
      </c>
      <c r="K159" s="61">
        <v>2025.1</v>
      </c>
      <c r="L159" s="31" t="s">
        <v>130</v>
      </c>
      <c r="M159" s="31" t="s">
        <v>130</v>
      </c>
      <c r="N159" s="33" t="s">
        <v>653</v>
      </c>
      <c r="O159" s="64">
        <v>13</v>
      </c>
      <c r="P159" s="64">
        <v>13</v>
      </c>
      <c r="Q159" s="64">
        <v>0</v>
      </c>
      <c r="R159" s="31">
        <v>1</v>
      </c>
      <c r="S159" s="31">
        <v>42</v>
      </c>
      <c r="T159" s="31">
        <v>131</v>
      </c>
      <c r="U159" s="31">
        <v>1</v>
      </c>
      <c r="V159" s="31">
        <v>22</v>
      </c>
      <c r="W159" s="31">
        <v>78</v>
      </c>
      <c r="X159" s="31" t="s">
        <v>654</v>
      </c>
      <c r="Y159" s="31" t="s">
        <v>245</v>
      </c>
      <c r="Z159" s="31"/>
    </row>
    <row r="160" ht="24" spans="1:26">
      <c r="A160" s="17">
        <v>156</v>
      </c>
      <c r="B160" s="25" t="s">
        <v>45</v>
      </c>
      <c r="C160" s="25" t="s">
        <v>46</v>
      </c>
      <c r="D160" s="28" t="s">
        <v>47</v>
      </c>
      <c r="E160" s="46" t="s">
        <v>230</v>
      </c>
      <c r="F160" s="25" t="s">
        <v>655</v>
      </c>
      <c r="G160" s="26" t="s">
        <v>656</v>
      </c>
      <c r="H160" s="25" t="s">
        <v>39</v>
      </c>
      <c r="I160" s="25" t="s">
        <v>655</v>
      </c>
      <c r="J160" s="60">
        <v>2025.1</v>
      </c>
      <c r="K160" s="61">
        <v>2025.1</v>
      </c>
      <c r="L160" s="34" t="s">
        <v>40</v>
      </c>
      <c r="M160" s="25" t="s">
        <v>233</v>
      </c>
      <c r="N160" s="26" t="s">
        <v>657</v>
      </c>
      <c r="O160" s="69">
        <v>200</v>
      </c>
      <c r="P160" s="120">
        <v>200</v>
      </c>
      <c r="Q160" s="64">
        <v>0</v>
      </c>
      <c r="R160" s="25">
        <v>1</v>
      </c>
      <c r="S160" s="25">
        <v>50</v>
      </c>
      <c r="T160" s="25">
        <v>200</v>
      </c>
      <c r="U160" s="25">
        <v>1</v>
      </c>
      <c r="V160" s="25">
        <v>25</v>
      </c>
      <c r="W160" s="25">
        <v>100</v>
      </c>
      <c r="X160" s="28" t="s">
        <v>658</v>
      </c>
      <c r="Y160" s="28" t="s">
        <v>44</v>
      </c>
      <c r="Z160" s="31"/>
    </row>
    <row r="161" ht="24" spans="1:26">
      <c r="A161" s="17">
        <v>157</v>
      </c>
      <c r="B161" s="25" t="s">
        <v>45</v>
      </c>
      <c r="C161" s="25" t="s">
        <v>46</v>
      </c>
      <c r="D161" s="28" t="s">
        <v>47</v>
      </c>
      <c r="E161" s="46" t="s">
        <v>230</v>
      </c>
      <c r="F161" s="28" t="s">
        <v>254</v>
      </c>
      <c r="G161" s="47" t="s">
        <v>659</v>
      </c>
      <c r="H161" s="28" t="s">
        <v>39</v>
      </c>
      <c r="I161" s="28" t="s">
        <v>254</v>
      </c>
      <c r="J161" s="60">
        <v>2025.1</v>
      </c>
      <c r="K161" s="61">
        <v>2025.1</v>
      </c>
      <c r="L161" s="34" t="s">
        <v>40</v>
      </c>
      <c r="M161" s="25" t="s">
        <v>233</v>
      </c>
      <c r="N161" s="47" t="s">
        <v>660</v>
      </c>
      <c r="O161" s="121">
        <v>15</v>
      </c>
      <c r="P161" s="69">
        <v>15</v>
      </c>
      <c r="Q161" s="64">
        <v>0</v>
      </c>
      <c r="R161" s="45">
        <v>1</v>
      </c>
      <c r="S161" s="45">
        <v>50</v>
      </c>
      <c r="T161" s="45">
        <v>160</v>
      </c>
      <c r="U161" s="45">
        <v>0</v>
      </c>
      <c r="V161" s="45">
        <v>10</v>
      </c>
      <c r="W161" s="45">
        <v>41</v>
      </c>
      <c r="X161" s="28" t="s">
        <v>658</v>
      </c>
      <c r="Y161" s="28" t="s">
        <v>44</v>
      </c>
      <c r="Z161" s="31"/>
    </row>
    <row r="162" ht="24" spans="1:26">
      <c r="A162" s="17">
        <v>158</v>
      </c>
      <c r="B162" s="45" t="s">
        <v>45</v>
      </c>
      <c r="C162" s="45" t="s">
        <v>46</v>
      </c>
      <c r="D162" s="45" t="s">
        <v>75</v>
      </c>
      <c r="E162" s="45" t="s">
        <v>230</v>
      </c>
      <c r="F162" s="45" t="s">
        <v>231</v>
      </c>
      <c r="G162" s="48" t="s">
        <v>661</v>
      </c>
      <c r="H162" s="45" t="s">
        <v>39</v>
      </c>
      <c r="I162" s="45" t="s">
        <v>231</v>
      </c>
      <c r="J162" s="60">
        <v>2025.1</v>
      </c>
      <c r="K162" s="61">
        <v>2025.1</v>
      </c>
      <c r="L162" s="34" t="s">
        <v>40</v>
      </c>
      <c r="M162" s="45" t="s">
        <v>233</v>
      </c>
      <c r="N162" s="48" t="s">
        <v>662</v>
      </c>
      <c r="O162" s="77">
        <v>33</v>
      </c>
      <c r="P162" s="77">
        <v>33</v>
      </c>
      <c r="Q162" s="64">
        <v>0</v>
      </c>
      <c r="R162" s="45">
        <v>1</v>
      </c>
      <c r="S162" s="45">
        <v>40</v>
      </c>
      <c r="T162" s="45">
        <v>168</v>
      </c>
      <c r="U162" s="45">
        <v>1</v>
      </c>
      <c r="V162" s="45">
        <v>15</v>
      </c>
      <c r="W162" s="45">
        <v>50</v>
      </c>
      <c r="X162" s="45" t="s">
        <v>663</v>
      </c>
      <c r="Y162" s="45" t="s">
        <v>664</v>
      </c>
      <c r="Z162" s="31"/>
    </row>
    <row r="163" ht="36" spans="1:26">
      <c r="A163" s="17">
        <v>159</v>
      </c>
      <c r="B163" s="31" t="s">
        <v>45</v>
      </c>
      <c r="C163" s="31" t="s">
        <v>46</v>
      </c>
      <c r="D163" s="31" t="s">
        <v>442</v>
      </c>
      <c r="E163" s="31" t="s">
        <v>127</v>
      </c>
      <c r="F163" s="31" t="s">
        <v>602</v>
      </c>
      <c r="G163" s="33" t="s">
        <v>665</v>
      </c>
      <c r="H163" s="31" t="s">
        <v>39</v>
      </c>
      <c r="I163" s="31" t="s">
        <v>127</v>
      </c>
      <c r="J163" s="60">
        <v>2025.1</v>
      </c>
      <c r="K163" s="61">
        <v>2025.1</v>
      </c>
      <c r="L163" s="50" t="s">
        <v>142</v>
      </c>
      <c r="M163" s="31" t="s">
        <v>142</v>
      </c>
      <c r="N163" s="33" t="s">
        <v>666</v>
      </c>
      <c r="O163" s="64">
        <v>99</v>
      </c>
      <c r="P163" s="64">
        <v>99</v>
      </c>
      <c r="Q163" s="64">
        <v>0</v>
      </c>
      <c r="R163" s="31">
        <v>1</v>
      </c>
      <c r="S163" s="31">
        <v>294</v>
      </c>
      <c r="T163" s="31">
        <v>1038</v>
      </c>
      <c r="U163" s="31">
        <v>1</v>
      </c>
      <c r="V163" s="31">
        <v>294</v>
      </c>
      <c r="W163" s="31">
        <v>1038</v>
      </c>
      <c r="X163" s="31" t="s">
        <v>667</v>
      </c>
      <c r="Y163" s="31" t="s">
        <v>149</v>
      </c>
      <c r="Z163" s="31"/>
    </row>
    <row r="164" ht="36" spans="1:26">
      <c r="A164" s="17">
        <v>160</v>
      </c>
      <c r="B164" s="60" t="s">
        <v>33</v>
      </c>
      <c r="C164" s="60" t="s">
        <v>91</v>
      </c>
      <c r="D164" s="60" t="s">
        <v>209</v>
      </c>
      <c r="E164" s="60" t="s">
        <v>127</v>
      </c>
      <c r="F164" s="60" t="s">
        <v>166</v>
      </c>
      <c r="G164" s="73" t="s">
        <v>668</v>
      </c>
      <c r="H164" s="60" t="s">
        <v>39</v>
      </c>
      <c r="I164" s="60" t="s">
        <v>166</v>
      </c>
      <c r="J164" s="60">
        <v>2025.1</v>
      </c>
      <c r="K164" s="61">
        <v>2025.1</v>
      </c>
      <c r="L164" s="34" t="s">
        <v>40</v>
      </c>
      <c r="M164" s="22" t="s">
        <v>40</v>
      </c>
      <c r="N164" s="73" t="s">
        <v>669</v>
      </c>
      <c r="O164" s="61">
        <v>40</v>
      </c>
      <c r="P164" s="61">
        <v>40</v>
      </c>
      <c r="Q164" s="61">
        <v>0</v>
      </c>
      <c r="R164" s="60">
        <v>3</v>
      </c>
      <c r="S164" s="60">
        <v>300</v>
      </c>
      <c r="T164" s="60">
        <v>1000</v>
      </c>
      <c r="U164" s="60">
        <v>3</v>
      </c>
      <c r="V164" s="60">
        <v>16</v>
      </c>
      <c r="W164" s="60">
        <v>65</v>
      </c>
      <c r="X164" s="60" t="s">
        <v>670</v>
      </c>
      <c r="Y164" s="60" t="s">
        <v>44</v>
      </c>
      <c r="Z164" s="31"/>
    </row>
    <row r="165" ht="36" spans="1:26">
      <c r="A165" s="17">
        <v>161</v>
      </c>
      <c r="B165" s="118" t="s">
        <v>33</v>
      </c>
      <c r="C165" s="118" t="s">
        <v>217</v>
      </c>
      <c r="D165" s="118" t="s">
        <v>415</v>
      </c>
      <c r="E165" s="118" t="s">
        <v>671</v>
      </c>
      <c r="F165" s="118" t="s">
        <v>672</v>
      </c>
      <c r="G165" s="119" t="s">
        <v>673</v>
      </c>
      <c r="H165" s="118" t="s">
        <v>185</v>
      </c>
      <c r="I165" s="118" t="s">
        <v>671</v>
      </c>
      <c r="J165" s="60">
        <v>2025.1</v>
      </c>
      <c r="K165" s="61">
        <v>2025.1</v>
      </c>
      <c r="L165" s="34" t="s">
        <v>40</v>
      </c>
      <c r="M165" s="22" t="s">
        <v>40</v>
      </c>
      <c r="N165" s="119" t="s">
        <v>674</v>
      </c>
      <c r="O165" s="122">
        <v>38</v>
      </c>
      <c r="P165" s="122">
        <v>38</v>
      </c>
      <c r="Q165" s="122">
        <v>0</v>
      </c>
      <c r="R165" s="118">
        <v>11</v>
      </c>
      <c r="S165" s="118">
        <v>40</v>
      </c>
      <c r="T165" s="118">
        <v>168</v>
      </c>
      <c r="U165" s="118">
        <v>11</v>
      </c>
      <c r="V165" s="118">
        <v>11</v>
      </c>
      <c r="W165" s="118">
        <v>26</v>
      </c>
      <c r="X165" s="118" t="s">
        <v>675</v>
      </c>
      <c r="Y165" s="118" t="s">
        <v>170</v>
      </c>
      <c r="Z165" s="31"/>
    </row>
    <row r="166" ht="24" spans="1:26">
      <c r="A166" s="17">
        <v>162</v>
      </c>
      <c r="B166" s="118" t="s">
        <v>33</v>
      </c>
      <c r="C166" s="118" t="s">
        <v>217</v>
      </c>
      <c r="D166" s="118" t="s">
        <v>415</v>
      </c>
      <c r="E166" s="118" t="s">
        <v>264</v>
      </c>
      <c r="F166" s="118" t="s">
        <v>676</v>
      </c>
      <c r="G166" s="119" t="s">
        <v>677</v>
      </c>
      <c r="H166" s="118" t="s">
        <v>185</v>
      </c>
      <c r="I166" s="118" t="s">
        <v>264</v>
      </c>
      <c r="J166" s="60">
        <v>2025.1</v>
      </c>
      <c r="K166" s="61">
        <v>2025.1</v>
      </c>
      <c r="L166" s="34" t="s">
        <v>40</v>
      </c>
      <c r="M166" s="22" t="s">
        <v>40</v>
      </c>
      <c r="N166" s="119" t="s">
        <v>678</v>
      </c>
      <c r="O166" s="122">
        <v>99.8</v>
      </c>
      <c r="P166" s="122">
        <v>99.8</v>
      </c>
      <c r="Q166" s="122">
        <v>0</v>
      </c>
      <c r="R166" s="118">
        <v>12</v>
      </c>
      <c r="S166" s="118">
        <v>60</v>
      </c>
      <c r="T166" s="118">
        <v>212</v>
      </c>
      <c r="U166" s="118">
        <v>12</v>
      </c>
      <c r="V166" s="118">
        <v>12</v>
      </c>
      <c r="W166" s="118">
        <v>42</v>
      </c>
      <c r="X166" s="118" t="s">
        <v>679</v>
      </c>
      <c r="Y166" s="118" t="s">
        <v>170</v>
      </c>
      <c r="Z166" s="31"/>
    </row>
    <row r="167" ht="24" spans="1:26">
      <c r="A167" s="17">
        <v>163</v>
      </c>
      <c r="B167" s="118" t="s">
        <v>33</v>
      </c>
      <c r="C167" s="118" t="s">
        <v>217</v>
      </c>
      <c r="D167" s="118" t="s">
        <v>415</v>
      </c>
      <c r="E167" s="118" t="s">
        <v>315</v>
      </c>
      <c r="F167" s="118" t="s">
        <v>680</v>
      </c>
      <c r="G167" s="119" t="s">
        <v>681</v>
      </c>
      <c r="H167" s="118" t="s">
        <v>185</v>
      </c>
      <c r="I167" s="118" t="s">
        <v>315</v>
      </c>
      <c r="J167" s="60">
        <v>2025.1</v>
      </c>
      <c r="K167" s="61">
        <v>2025.1</v>
      </c>
      <c r="L167" s="34" t="s">
        <v>40</v>
      </c>
      <c r="M167" s="22" t="s">
        <v>40</v>
      </c>
      <c r="N167" s="119" t="s">
        <v>682</v>
      </c>
      <c r="O167" s="122">
        <v>80.2</v>
      </c>
      <c r="P167" s="122">
        <v>80.2</v>
      </c>
      <c r="Q167" s="122">
        <v>0</v>
      </c>
      <c r="R167" s="118">
        <v>8</v>
      </c>
      <c r="S167" s="118">
        <v>42</v>
      </c>
      <c r="T167" s="118">
        <v>162</v>
      </c>
      <c r="U167" s="118">
        <v>8</v>
      </c>
      <c r="V167" s="118">
        <v>8</v>
      </c>
      <c r="W167" s="118">
        <v>32</v>
      </c>
      <c r="X167" s="118" t="s">
        <v>683</v>
      </c>
      <c r="Y167" s="118" t="s">
        <v>170</v>
      </c>
      <c r="Z167" s="31"/>
    </row>
    <row r="168" ht="36" spans="1:26">
      <c r="A168" s="17">
        <v>164</v>
      </c>
      <c r="B168" s="118" t="s">
        <v>33</v>
      </c>
      <c r="C168" s="118" t="s">
        <v>217</v>
      </c>
      <c r="D168" s="118" t="s">
        <v>415</v>
      </c>
      <c r="E168" s="118" t="s">
        <v>684</v>
      </c>
      <c r="F168" s="118" t="s">
        <v>685</v>
      </c>
      <c r="G168" s="119" t="s">
        <v>686</v>
      </c>
      <c r="H168" s="118" t="s">
        <v>185</v>
      </c>
      <c r="I168" s="118" t="s">
        <v>684</v>
      </c>
      <c r="J168" s="60">
        <v>2025.1</v>
      </c>
      <c r="K168" s="61">
        <v>2025.1</v>
      </c>
      <c r="L168" s="34" t="s">
        <v>40</v>
      </c>
      <c r="M168" s="22" t="s">
        <v>40</v>
      </c>
      <c r="N168" s="119" t="s">
        <v>687</v>
      </c>
      <c r="O168" s="122">
        <v>30</v>
      </c>
      <c r="P168" s="122">
        <v>30</v>
      </c>
      <c r="Q168" s="122">
        <v>0</v>
      </c>
      <c r="R168" s="118">
        <v>9</v>
      </c>
      <c r="S168" s="118">
        <v>30</v>
      </c>
      <c r="T168" s="118">
        <v>124</v>
      </c>
      <c r="U168" s="118">
        <v>9</v>
      </c>
      <c r="V168" s="118">
        <v>9</v>
      </c>
      <c r="W168" s="118">
        <v>38</v>
      </c>
      <c r="X168" s="118" t="s">
        <v>688</v>
      </c>
      <c r="Y168" s="118" t="s">
        <v>170</v>
      </c>
      <c r="Z168" s="31"/>
    </row>
    <row r="169" ht="36" spans="1:26">
      <c r="A169" s="17">
        <v>165</v>
      </c>
      <c r="B169" s="31" t="s">
        <v>689</v>
      </c>
      <c r="C169" s="31" t="s">
        <v>690</v>
      </c>
      <c r="D169" s="31" t="s">
        <v>691</v>
      </c>
      <c r="E169" s="32" t="s">
        <v>382</v>
      </c>
      <c r="F169" s="31" t="s">
        <v>382</v>
      </c>
      <c r="G169" s="33" t="s">
        <v>692</v>
      </c>
      <c r="H169" s="32" t="s">
        <v>39</v>
      </c>
      <c r="I169" s="31" t="s">
        <v>382</v>
      </c>
      <c r="J169" s="60">
        <v>2025.1</v>
      </c>
      <c r="K169" s="61">
        <v>2025.12</v>
      </c>
      <c r="L169" s="34" t="s">
        <v>40</v>
      </c>
      <c r="M169" s="50" t="s">
        <v>40</v>
      </c>
      <c r="N169" s="70" t="s">
        <v>693</v>
      </c>
      <c r="O169" s="64">
        <v>310</v>
      </c>
      <c r="P169" s="71">
        <v>310</v>
      </c>
      <c r="Q169" s="64">
        <v>0</v>
      </c>
      <c r="R169" s="32">
        <v>103</v>
      </c>
      <c r="S169" s="32">
        <v>1000</v>
      </c>
      <c r="T169" s="32">
        <v>1000</v>
      </c>
      <c r="U169" s="32">
        <v>83</v>
      </c>
      <c r="V169" s="32">
        <v>1000</v>
      </c>
      <c r="W169" s="32">
        <v>1000</v>
      </c>
      <c r="X169" s="31" t="s">
        <v>694</v>
      </c>
      <c r="Y169" s="31" t="s">
        <v>44</v>
      </c>
      <c r="Z169" s="29" t="s">
        <v>695</v>
      </c>
    </row>
    <row r="170" ht="36" spans="1:26">
      <c r="A170" s="17">
        <v>166</v>
      </c>
      <c r="B170" s="29" t="s">
        <v>696</v>
      </c>
      <c r="C170" s="29" t="s">
        <v>697</v>
      </c>
      <c r="D170" s="29" t="s">
        <v>698</v>
      </c>
      <c r="E170" s="29" t="s">
        <v>382</v>
      </c>
      <c r="F170" s="29" t="s">
        <v>382</v>
      </c>
      <c r="G170" s="39" t="s">
        <v>699</v>
      </c>
      <c r="H170" s="29" t="s">
        <v>700</v>
      </c>
      <c r="I170" s="31" t="s">
        <v>382</v>
      </c>
      <c r="J170" s="60">
        <v>2025.1</v>
      </c>
      <c r="K170" s="61">
        <v>2025.1</v>
      </c>
      <c r="L170" s="34" t="s">
        <v>40</v>
      </c>
      <c r="M170" s="50" t="s">
        <v>40</v>
      </c>
      <c r="N170" s="73" t="s">
        <v>701</v>
      </c>
      <c r="O170" s="64">
        <v>80</v>
      </c>
      <c r="P170" s="64">
        <v>80</v>
      </c>
      <c r="Q170" s="64">
        <v>0</v>
      </c>
      <c r="R170" s="31">
        <v>103</v>
      </c>
      <c r="S170" s="31">
        <v>1380</v>
      </c>
      <c r="T170" s="31">
        <v>1800</v>
      </c>
      <c r="U170" s="31">
        <v>83</v>
      </c>
      <c r="V170" s="31">
        <v>1380</v>
      </c>
      <c r="W170" s="31">
        <v>1800</v>
      </c>
      <c r="X170" s="31" t="s">
        <v>702</v>
      </c>
      <c r="Y170" s="40" t="s">
        <v>170</v>
      </c>
      <c r="Z170" s="29" t="s">
        <v>695</v>
      </c>
    </row>
    <row r="171" ht="48" spans="1:26">
      <c r="A171" s="17">
        <v>167</v>
      </c>
      <c r="B171" s="29" t="s">
        <v>696</v>
      </c>
      <c r="C171" s="29" t="s">
        <v>703</v>
      </c>
      <c r="D171" s="29" t="s">
        <v>704</v>
      </c>
      <c r="E171" s="29" t="s">
        <v>382</v>
      </c>
      <c r="F171" s="29" t="s">
        <v>382</v>
      </c>
      <c r="G171" s="39" t="s">
        <v>705</v>
      </c>
      <c r="H171" s="29" t="s">
        <v>39</v>
      </c>
      <c r="I171" s="31" t="s">
        <v>382</v>
      </c>
      <c r="J171" s="60">
        <v>2025.1</v>
      </c>
      <c r="K171" s="61">
        <v>2025.1</v>
      </c>
      <c r="L171" s="34" t="s">
        <v>40</v>
      </c>
      <c r="M171" s="50" t="s">
        <v>40</v>
      </c>
      <c r="N171" s="39" t="s">
        <v>706</v>
      </c>
      <c r="O171" s="72">
        <v>30</v>
      </c>
      <c r="P171" s="72">
        <v>30</v>
      </c>
      <c r="Q171" s="72">
        <v>0</v>
      </c>
      <c r="R171" s="29">
        <v>10</v>
      </c>
      <c r="S171" s="29">
        <v>50</v>
      </c>
      <c r="T171" s="29">
        <v>160</v>
      </c>
      <c r="U171" s="29">
        <v>6</v>
      </c>
      <c r="V171" s="29">
        <v>10</v>
      </c>
      <c r="W171" s="29">
        <v>25</v>
      </c>
      <c r="X171" s="29" t="s">
        <v>707</v>
      </c>
      <c r="Y171" s="29" t="s">
        <v>170</v>
      </c>
      <c r="Z171" s="29" t="s">
        <v>695</v>
      </c>
    </row>
    <row r="172" ht="72" spans="1:26">
      <c r="A172" s="17">
        <v>168</v>
      </c>
      <c r="B172" s="31" t="s">
        <v>696</v>
      </c>
      <c r="C172" s="31" t="s">
        <v>708</v>
      </c>
      <c r="D172" s="31" t="s">
        <v>708</v>
      </c>
      <c r="E172" s="32" t="s">
        <v>382</v>
      </c>
      <c r="F172" s="31" t="s">
        <v>382</v>
      </c>
      <c r="G172" s="33" t="s">
        <v>709</v>
      </c>
      <c r="H172" s="32" t="s">
        <v>39</v>
      </c>
      <c r="I172" s="31" t="s">
        <v>382</v>
      </c>
      <c r="J172" s="60">
        <v>2025.1</v>
      </c>
      <c r="K172" s="61">
        <v>2025.12</v>
      </c>
      <c r="L172" s="50" t="s">
        <v>541</v>
      </c>
      <c r="M172" s="50" t="s">
        <v>541</v>
      </c>
      <c r="N172" s="73" t="s">
        <v>710</v>
      </c>
      <c r="O172" s="64">
        <v>526</v>
      </c>
      <c r="P172" s="71">
        <v>526</v>
      </c>
      <c r="Q172" s="64">
        <v>0</v>
      </c>
      <c r="R172" s="32">
        <v>102</v>
      </c>
      <c r="S172" s="32">
        <v>102</v>
      </c>
      <c r="T172" s="32">
        <v>442</v>
      </c>
      <c r="U172" s="32">
        <v>102</v>
      </c>
      <c r="V172" s="32">
        <v>102</v>
      </c>
      <c r="W172" s="32">
        <v>442</v>
      </c>
      <c r="X172" s="31" t="s">
        <v>711</v>
      </c>
      <c r="Y172" s="31" t="s">
        <v>507</v>
      </c>
      <c r="Z172" s="29" t="s">
        <v>695</v>
      </c>
    </row>
    <row r="173" ht="48" spans="1:26">
      <c r="A173" s="17">
        <v>169</v>
      </c>
      <c r="B173" s="29" t="s">
        <v>696</v>
      </c>
      <c r="C173" s="29" t="s">
        <v>708</v>
      </c>
      <c r="D173" s="29" t="s">
        <v>708</v>
      </c>
      <c r="E173" s="90" t="s">
        <v>36</v>
      </c>
      <c r="F173" s="29" t="s">
        <v>57</v>
      </c>
      <c r="G173" s="39" t="s">
        <v>712</v>
      </c>
      <c r="H173" s="29" t="s">
        <v>39</v>
      </c>
      <c r="I173" s="29" t="s">
        <v>36</v>
      </c>
      <c r="J173" s="60">
        <v>2025.1</v>
      </c>
      <c r="K173" s="61">
        <v>2025.12</v>
      </c>
      <c r="L173" s="34" t="s">
        <v>40</v>
      </c>
      <c r="M173" s="29" t="s">
        <v>41</v>
      </c>
      <c r="N173" s="39" t="s">
        <v>713</v>
      </c>
      <c r="O173" s="72">
        <v>90</v>
      </c>
      <c r="P173" s="72">
        <v>90</v>
      </c>
      <c r="Q173" s="72">
        <v>0</v>
      </c>
      <c r="R173" s="29">
        <v>11</v>
      </c>
      <c r="S173" s="29">
        <v>85</v>
      </c>
      <c r="T173" s="29">
        <v>375</v>
      </c>
      <c r="U173" s="29">
        <v>8</v>
      </c>
      <c r="V173" s="29">
        <v>85</v>
      </c>
      <c r="W173" s="29">
        <v>375</v>
      </c>
      <c r="X173" s="29" t="s">
        <v>714</v>
      </c>
      <c r="Y173" s="29" t="s">
        <v>70</v>
      </c>
      <c r="Z173" s="29" t="s">
        <v>695</v>
      </c>
    </row>
    <row r="174" ht="24" spans="1:26">
      <c r="A174" s="17">
        <v>170</v>
      </c>
      <c r="B174" s="31" t="s">
        <v>696</v>
      </c>
      <c r="C174" s="31" t="s">
        <v>708</v>
      </c>
      <c r="D174" s="31" t="s">
        <v>708</v>
      </c>
      <c r="E174" s="32" t="s">
        <v>96</v>
      </c>
      <c r="F174" s="31" t="s">
        <v>57</v>
      </c>
      <c r="G174" s="33" t="s">
        <v>715</v>
      </c>
      <c r="H174" s="32" t="s">
        <v>39</v>
      </c>
      <c r="I174" s="31" t="s">
        <v>96</v>
      </c>
      <c r="J174" s="60">
        <v>2025.1</v>
      </c>
      <c r="K174" s="61">
        <v>2025.12</v>
      </c>
      <c r="L174" s="34" t="s">
        <v>40</v>
      </c>
      <c r="M174" s="60" t="s">
        <v>100</v>
      </c>
      <c r="N174" s="33" t="s">
        <v>716</v>
      </c>
      <c r="O174" s="64">
        <v>104</v>
      </c>
      <c r="P174" s="64">
        <v>104</v>
      </c>
      <c r="Q174" s="64">
        <v>0</v>
      </c>
      <c r="R174" s="32">
        <v>11</v>
      </c>
      <c r="S174" s="32">
        <v>103</v>
      </c>
      <c r="T174" s="32">
        <v>103</v>
      </c>
      <c r="U174" s="32">
        <v>0</v>
      </c>
      <c r="V174" s="32">
        <v>103</v>
      </c>
      <c r="W174" s="32">
        <v>103</v>
      </c>
      <c r="X174" s="31" t="s">
        <v>717</v>
      </c>
      <c r="Y174" s="31" t="s">
        <v>170</v>
      </c>
      <c r="Z174" s="29" t="s">
        <v>695</v>
      </c>
    </row>
    <row r="175" ht="36" spans="1:26">
      <c r="A175" s="17">
        <v>171</v>
      </c>
      <c r="B175" s="22" t="s">
        <v>696</v>
      </c>
      <c r="C175" s="22" t="s">
        <v>708</v>
      </c>
      <c r="D175" s="22" t="s">
        <v>708</v>
      </c>
      <c r="E175" s="22" t="s">
        <v>127</v>
      </c>
      <c r="F175" s="98" t="s">
        <v>57</v>
      </c>
      <c r="G175" s="97" t="s">
        <v>718</v>
      </c>
      <c r="H175" s="22" t="s">
        <v>39</v>
      </c>
      <c r="I175" s="22" t="s">
        <v>127</v>
      </c>
      <c r="J175" s="60">
        <v>2025.1</v>
      </c>
      <c r="K175" s="61">
        <v>2025.12</v>
      </c>
      <c r="L175" s="34" t="s">
        <v>40</v>
      </c>
      <c r="M175" s="22" t="s">
        <v>130</v>
      </c>
      <c r="N175" s="97" t="s">
        <v>719</v>
      </c>
      <c r="O175" s="63">
        <v>234</v>
      </c>
      <c r="P175" s="63">
        <v>234</v>
      </c>
      <c r="Q175" s="63">
        <v>0</v>
      </c>
      <c r="R175" s="22">
        <v>29</v>
      </c>
      <c r="S175" s="22">
        <v>225</v>
      </c>
      <c r="T175" s="22">
        <v>225</v>
      </c>
      <c r="U175" s="22">
        <v>21</v>
      </c>
      <c r="V175" s="22">
        <v>225</v>
      </c>
      <c r="W175" s="22">
        <v>225</v>
      </c>
      <c r="X175" s="22" t="s">
        <v>720</v>
      </c>
      <c r="Y175" s="22" t="s">
        <v>170</v>
      </c>
      <c r="Z175" s="29" t="s">
        <v>695</v>
      </c>
    </row>
    <row r="176" ht="36" spans="1:26">
      <c r="A176" s="17">
        <v>172</v>
      </c>
      <c r="B176" s="31" t="s">
        <v>696</v>
      </c>
      <c r="C176" s="31" t="s">
        <v>708</v>
      </c>
      <c r="D176" s="31" t="s">
        <v>708</v>
      </c>
      <c r="E176" s="32" t="s">
        <v>177</v>
      </c>
      <c r="F176" s="31" t="s">
        <v>57</v>
      </c>
      <c r="G176" s="33" t="s">
        <v>721</v>
      </c>
      <c r="H176" s="32" t="s">
        <v>39</v>
      </c>
      <c r="I176" s="31" t="s">
        <v>177</v>
      </c>
      <c r="J176" s="60">
        <v>2025.1</v>
      </c>
      <c r="K176" s="61">
        <v>2025.12</v>
      </c>
      <c r="L176" s="34" t="s">
        <v>40</v>
      </c>
      <c r="M176" s="60" t="s">
        <v>180</v>
      </c>
      <c r="N176" s="33" t="s">
        <v>722</v>
      </c>
      <c r="O176" s="64">
        <v>83</v>
      </c>
      <c r="P176" s="64">
        <v>83</v>
      </c>
      <c r="Q176" s="64">
        <v>0</v>
      </c>
      <c r="R176" s="32">
        <v>10</v>
      </c>
      <c r="S176" s="32">
        <v>60</v>
      </c>
      <c r="T176" s="32">
        <v>186</v>
      </c>
      <c r="U176" s="32">
        <v>8</v>
      </c>
      <c r="V176" s="32">
        <v>60</v>
      </c>
      <c r="W176" s="32">
        <v>186</v>
      </c>
      <c r="X176" s="31" t="s">
        <v>723</v>
      </c>
      <c r="Y176" s="31" t="s">
        <v>149</v>
      </c>
      <c r="Z176" s="29" t="s">
        <v>695</v>
      </c>
    </row>
    <row r="177" ht="48" spans="1:26">
      <c r="A177" s="17">
        <v>173</v>
      </c>
      <c r="B177" s="50" t="s">
        <v>696</v>
      </c>
      <c r="C177" s="50" t="s">
        <v>708</v>
      </c>
      <c r="D177" s="50" t="s">
        <v>708</v>
      </c>
      <c r="E177" s="50" t="s">
        <v>230</v>
      </c>
      <c r="F177" s="50" t="s">
        <v>57</v>
      </c>
      <c r="G177" s="51" t="s">
        <v>724</v>
      </c>
      <c r="H177" s="50" t="s">
        <v>39</v>
      </c>
      <c r="I177" s="50" t="s">
        <v>230</v>
      </c>
      <c r="J177" s="60">
        <v>2025.1</v>
      </c>
      <c r="K177" s="61">
        <v>2025.12</v>
      </c>
      <c r="L177" s="34" t="s">
        <v>40</v>
      </c>
      <c r="M177" s="50" t="s">
        <v>233</v>
      </c>
      <c r="N177" s="51" t="s">
        <v>725</v>
      </c>
      <c r="O177" s="79">
        <v>72</v>
      </c>
      <c r="P177" s="79">
        <v>72</v>
      </c>
      <c r="Q177" s="79">
        <v>0</v>
      </c>
      <c r="R177" s="50">
        <v>8</v>
      </c>
      <c r="S177" s="50">
        <v>61</v>
      </c>
      <c r="T177" s="50">
        <v>62</v>
      </c>
      <c r="U177" s="50">
        <v>8</v>
      </c>
      <c r="V177" s="50">
        <v>61</v>
      </c>
      <c r="W177" s="50">
        <v>62</v>
      </c>
      <c r="X177" s="50" t="s">
        <v>726</v>
      </c>
      <c r="Y177" s="50" t="s">
        <v>507</v>
      </c>
      <c r="Z177" s="29" t="s">
        <v>695</v>
      </c>
    </row>
    <row r="178" ht="36" spans="1:26">
      <c r="A178" s="17">
        <v>174</v>
      </c>
      <c r="B178" s="31" t="s">
        <v>696</v>
      </c>
      <c r="C178" s="31" t="s">
        <v>708</v>
      </c>
      <c r="D178" s="31" t="s">
        <v>708</v>
      </c>
      <c r="E178" s="32" t="s">
        <v>264</v>
      </c>
      <c r="F178" s="31" t="s">
        <v>57</v>
      </c>
      <c r="G178" s="73" t="s">
        <v>727</v>
      </c>
      <c r="H178" s="32" t="s">
        <v>39</v>
      </c>
      <c r="I178" s="32" t="s">
        <v>264</v>
      </c>
      <c r="J178" s="60">
        <v>2025.1</v>
      </c>
      <c r="K178" s="61">
        <v>2025.12</v>
      </c>
      <c r="L178" s="34" t="s">
        <v>40</v>
      </c>
      <c r="M178" s="60" t="s">
        <v>268</v>
      </c>
      <c r="N178" s="73" t="s">
        <v>728</v>
      </c>
      <c r="O178" s="64">
        <v>114</v>
      </c>
      <c r="P178" s="64">
        <v>114</v>
      </c>
      <c r="Q178" s="64">
        <v>0</v>
      </c>
      <c r="R178" s="32">
        <v>13</v>
      </c>
      <c r="S178" s="32">
        <v>110</v>
      </c>
      <c r="T178" s="32">
        <v>110</v>
      </c>
      <c r="U178" s="32">
        <v>13</v>
      </c>
      <c r="V178" s="32">
        <v>110</v>
      </c>
      <c r="W178" s="32">
        <v>110</v>
      </c>
      <c r="X178" s="31" t="s">
        <v>729</v>
      </c>
      <c r="Y178" s="31" t="s">
        <v>170</v>
      </c>
      <c r="Z178" s="29" t="s">
        <v>695</v>
      </c>
    </row>
    <row r="179" ht="36" spans="1:26">
      <c r="A179" s="17">
        <v>175</v>
      </c>
      <c r="B179" s="31" t="s">
        <v>696</v>
      </c>
      <c r="C179" s="31" t="s">
        <v>708</v>
      </c>
      <c r="D179" s="31" t="s">
        <v>708</v>
      </c>
      <c r="E179" s="31" t="s">
        <v>315</v>
      </c>
      <c r="F179" s="31" t="s">
        <v>57</v>
      </c>
      <c r="G179" s="33" t="s">
        <v>730</v>
      </c>
      <c r="H179" s="31" t="s">
        <v>39</v>
      </c>
      <c r="I179" s="31" t="s">
        <v>315</v>
      </c>
      <c r="J179" s="60">
        <v>2025.1</v>
      </c>
      <c r="K179" s="61">
        <v>2025.12</v>
      </c>
      <c r="L179" s="34" t="s">
        <v>40</v>
      </c>
      <c r="M179" s="31" t="s">
        <v>318</v>
      </c>
      <c r="N179" s="33" t="s">
        <v>731</v>
      </c>
      <c r="O179" s="64">
        <v>168</v>
      </c>
      <c r="P179" s="64">
        <v>168</v>
      </c>
      <c r="Q179" s="64">
        <v>0</v>
      </c>
      <c r="R179" s="31">
        <v>20</v>
      </c>
      <c r="S179" s="31">
        <v>160</v>
      </c>
      <c r="T179" s="31">
        <v>160</v>
      </c>
      <c r="U179" s="31">
        <v>17</v>
      </c>
      <c r="V179" s="31">
        <v>160</v>
      </c>
      <c r="W179" s="31">
        <v>160</v>
      </c>
      <c r="X179" s="31" t="s">
        <v>732</v>
      </c>
      <c r="Y179" s="31" t="s">
        <v>170</v>
      </c>
      <c r="Z179" s="29" t="s">
        <v>695</v>
      </c>
    </row>
    <row r="180" ht="36" spans="1:26">
      <c r="A180" s="17">
        <v>176</v>
      </c>
      <c r="B180" s="31" t="s">
        <v>33</v>
      </c>
      <c r="C180" s="31" t="s">
        <v>34</v>
      </c>
      <c r="D180" s="31" t="s">
        <v>35</v>
      </c>
      <c r="E180" s="32" t="s">
        <v>177</v>
      </c>
      <c r="F180" s="31" t="s">
        <v>57</v>
      </c>
      <c r="G180" s="33" t="s">
        <v>733</v>
      </c>
      <c r="H180" s="32" t="s">
        <v>39</v>
      </c>
      <c r="I180" s="32" t="s">
        <v>177</v>
      </c>
      <c r="J180" s="60">
        <v>2025.1</v>
      </c>
      <c r="K180" s="61">
        <v>2025.1</v>
      </c>
      <c r="L180" s="34" t="s">
        <v>40</v>
      </c>
      <c r="M180" s="60" t="s">
        <v>180</v>
      </c>
      <c r="N180" s="33" t="s">
        <v>734</v>
      </c>
      <c r="O180" s="64">
        <v>18</v>
      </c>
      <c r="P180" s="64">
        <v>18</v>
      </c>
      <c r="Q180" s="64">
        <v>0</v>
      </c>
      <c r="R180" s="32">
        <v>10</v>
      </c>
      <c r="S180" s="32">
        <v>90</v>
      </c>
      <c r="T180" s="32">
        <v>265</v>
      </c>
      <c r="U180" s="32">
        <v>9</v>
      </c>
      <c r="V180" s="32">
        <v>90</v>
      </c>
      <c r="W180" s="32">
        <v>265</v>
      </c>
      <c r="X180" s="31" t="s">
        <v>735</v>
      </c>
      <c r="Y180" s="31" t="s">
        <v>44</v>
      </c>
      <c r="Z180" s="29" t="s">
        <v>695</v>
      </c>
    </row>
    <row r="181" ht="36" spans="1:26">
      <c r="A181" s="17">
        <v>177</v>
      </c>
      <c r="B181" s="31" t="s">
        <v>33</v>
      </c>
      <c r="C181" s="31" t="s">
        <v>34</v>
      </c>
      <c r="D181" s="31" t="s">
        <v>35</v>
      </c>
      <c r="E181" s="32" t="s">
        <v>264</v>
      </c>
      <c r="F181" s="31" t="s">
        <v>57</v>
      </c>
      <c r="G181" s="73" t="s">
        <v>736</v>
      </c>
      <c r="H181" s="32" t="s">
        <v>39</v>
      </c>
      <c r="I181" s="32" t="s">
        <v>264</v>
      </c>
      <c r="J181" s="60">
        <v>2025.1</v>
      </c>
      <c r="K181" s="61">
        <v>2025.1</v>
      </c>
      <c r="L181" s="34" t="s">
        <v>40</v>
      </c>
      <c r="M181" s="60" t="s">
        <v>268</v>
      </c>
      <c r="N181" s="33" t="s">
        <v>737</v>
      </c>
      <c r="O181" s="64">
        <v>10</v>
      </c>
      <c r="P181" s="64">
        <v>10</v>
      </c>
      <c r="Q181" s="64">
        <v>0</v>
      </c>
      <c r="R181" s="60">
        <v>13</v>
      </c>
      <c r="S181" s="60">
        <v>50</v>
      </c>
      <c r="T181" s="60">
        <v>133</v>
      </c>
      <c r="U181" s="60">
        <v>13</v>
      </c>
      <c r="V181" s="60">
        <v>50</v>
      </c>
      <c r="W181" s="60">
        <v>133</v>
      </c>
      <c r="X181" s="31" t="s">
        <v>738</v>
      </c>
      <c r="Y181" s="31" t="s">
        <v>44</v>
      </c>
      <c r="Z181" s="29" t="s">
        <v>695</v>
      </c>
    </row>
    <row r="182" ht="24" spans="1:26">
      <c r="A182" s="17">
        <v>178</v>
      </c>
      <c r="B182" s="31" t="s">
        <v>33</v>
      </c>
      <c r="C182" s="31" t="s">
        <v>34</v>
      </c>
      <c r="D182" s="31" t="s">
        <v>35</v>
      </c>
      <c r="E182" s="31" t="s">
        <v>315</v>
      </c>
      <c r="F182" s="31" t="s">
        <v>57</v>
      </c>
      <c r="G182" s="33" t="s">
        <v>739</v>
      </c>
      <c r="H182" s="31" t="s">
        <v>39</v>
      </c>
      <c r="I182" s="31" t="s">
        <v>315</v>
      </c>
      <c r="J182" s="60">
        <v>2025.1</v>
      </c>
      <c r="K182" s="61">
        <v>2025.1</v>
      </c>
      <c r="L182" s="34" t="s">
        <v>40</v>
      </c>
      <c r="M182" s="31" t="s">
        <v>318</v>
      </c>
      <c r="N182" s="33" t="s">
        <v>740</v>
      </c>
      <c r="O182" s="64">
        <v>15</v>
      </c>
      <c r="P182" s="64">
        <v>15</v>
      </c>
      <c r="Q182" s="64">
        <v>0</v>
      </c>
      <c r="R182" s="32">
        <v>20</v>
      </c>
      <c r="S182" s="32">
        <v>80</v>
      </c>
      <c r="T182" s="32">
        <v>254</v>
      </c>
      <c r="U182" s="32">
        <v>17</v>
      </c>
      <c r="V182" s="32">
        <v>80</v>
      </c>
      <c r="W182" s="32">
        <v>254</v>
      </c>
      <c r="X182" s="31" t="s">
        <v>741</v>
      </c>
      <c r="Y182" s="31" t="s">
        <v>44</v>
      </c>
      <c r="Z182" s="29" t="s">
        <v>695</v>
      </c>
    </row>
    <row r="183" ht="36" spans="1:26">
      <c r="A183" s="17">
        <v>179</v>
      </c>
      <c r="B183" s="31" t="s">
        <v>33</v>
      </c>
      <c r="C183" s="31" t="s">
        <v>34</v>
      </c>
      <c r="D183" s="31" t="s">
        <v>35</v>
      </c>
      <c r="E183" s="31" t="s">
        <v>96</v>
      </c>
      <c r="F183" s="31" t="s">
        <v>57</v>
      </c>
      <c r="G183" s="33" t="s">
        <v>742</v>
      </c>
      <c r="H183" s="31" t="s">
        <v>39</v>
      </c>
      <c r="I183" s="31" t="s">
        <v>96</v>
      </c>
      <c r="J183" s="60">
        <v>2025.1</v>
      </c>
      <c r="K183" s="61">
        <v>2025.1</v>
      </c>
      <c r="L183" s="34" t="s">
        <v>40</v>
      </c>
      <c r="M183" s="31" t="s">
        <v>100</v>
      </c>
      <c r="N183" s="33" t="s">
        <v>743</v>
      </c>
      <c r="O183" s="64">
        <v>22</v>
      </c>
      <c r="P183" s="64">
        <v>22</v>
      </c>
      <c r="Q183" s="64">
        <v>0</v>
      </c>
      <c r="R183" s="31">
        <v>11</v>
      </c>
      <c r="S183" s="31">
        <v>110</v>
      </c>
      <c r="T183" s="31">
        <v>335</v>
      </c>
      <c r="U183" s="31">
        <v>8</v>
      </c>
      <c r="V183" s="31">
        <v>110</v>
      </c>
      <c r="W183" s="31">
        <v>335</v>
      </c>
      <c r="X183" s="31" t="s">
        <v>744</v>
      </c>
      <c r="Y183" s="31" t="s">
        <v>44</v>
      </c>
      <c r="Z183" s="29" t="s">
        <v>695</v>
      </c>
    </row>
    <row r="184" ht="36" spans="1:26">
      <c r="A184" s="17">
        <v>180</v>
      </c>
      <c r="B184" s="31" t="s">
        <v>33</v>
      </c>
      <c r="C184" s="31" t="s">
        <v>34</v>
      </c>
      <c r="D184" s="31" t="s">
        <v>35</v>
      </c>
      <c r="E184" s="32" t="s">
        <v>127</v>
      </c>
      <c r="F184" s="31" t="s">
        <v>57</v>
      </c>
      <c r="G184" s="33" t="s">
        <v>745</v>
      </c>
      <c r="H184" s="31" t="s">
        <v>39</v>
      </c>
      <c r="I184" s="32" t="s">
        <v>127</v>
      </c>
      <c r="J184" s="60">
        <v>2025.1</v>
      </c>
      <c r="K184" s="61">
        <v>2025.1</v>
      </c>
      <c r="L184" s="34" t="s">
        <v>40</v>
      </c>
      <c r="M184" s="31" t="s">
        <v>130</v>
      </c>
      <c r="N184" s="33" t="s">
        <v>746</v>
      </c>
      <c r="O184" s="64">
        <v>26</v>
      </c>
      <c r="P184" s="64">
        <v>26</v>
      </c>
      <c r="Q184" s="64">
        <v>0</v>
      </c>
      <c r="R184" s="31">
        <v>29</v>
      </c>
      <c r="S184" s="31">
        <v>130</v>
      </c>
      <c r="T184" s="31">
        <v>590</v>
      </c>
      <c r="U184" s="31">
        <v>21</v>
      </c>
      <c r="V184" s="31">
        <v>130</v>
      </c>
      <c r="W184" s="31">
        <v>590</v>
      </c>
      <c r="X184" s="31" t="s">
        <v>747</v>
      </c>
      <c r="Y184" s="31" t="s">
        <v>44</v>
      </c>
      <c r="Z184" s="29" t="s">
        <v>695</v>
      </c>
    </row>
    <row r="185" ht="36" spans="1:26">
      <c r="A185" s="17">
        <v>181</v>
      </c>
      <c r="B185" s="31" t="s">
        <v>33</v>
      </c>
      <c r="C185" s="31" t="s">
        <v>34</v>
      </c>
      <c r="D185" s="31" t="s">
        <v>35</v>
      </c>
      <c r="E185" s="31" t="s">
        <v>36</v>
      </c>
      <c r="F185" s="31" t="s">
        <v>57</v>
      </c>
      <c r="G185" s="33" t="s">
        <v>748</v>
      </c>
      <c r="H185" s="31" t="s">
        <v>39</v>
      </c>
      <c r="I185" s="31" t="s">
        <v>36</v>
      </c>
      <c r="J185" s="60">
        <v>2025.1</v>
      </c>
      <c r="K185" s="61">
        <v>2025.1</v>
      </c>
      <c r="L185" s="34" t="s">
        <v>40</v>
      </c>
      <c r="M185" s="31" t="s">
        <v>41</v>
      </c>
      <c r="N185" s="33" t="s">
        <v>749</v>
      </c>
      <c r="O185" s="64">
        <v>27</v>
      </c>
      <c r="P185" s="64">
        <v>27</v>
      </c>
      <c r="Q185" s="64">
        <v>0</v>
      </c>
      <c r="R185" s="31">
        <v>11</v>
      </c>
      <c r="S185" s="31">
        <v>140</v>
      </c>
      <c r="T185" s="31">
        <v>347</v>
      </c>
      <c r="U185" s="31">
        <v>8</v>
      </c>
      <c r="V185" s="31">
        <v>140</v>
      </c>
      <c r="W185" s="31">
        <v>347</v>
      </c>
      <c r="X185" s="31" t="s">
        <v>750</v>
      </c>
      <c r="Y185" s="31" t="s">
        <v>44</v>
      </c>
      <c r="Z185" s="29" t="s">
        <v>695</v>
      </c>
    </row>
    <row r="186" ht="24" spans="1:26">
      <c r="A186" s="17">
        <v>182</v>
      </c>
      <c r="B186" s="31" t="s">
        <v>33</v>
      </c>
      <c r="C186" s="31" t="s">
        <v>34</v>
      </c>
      <c r="D186" s="31" t="s">
        <v>35</v>
      </c>
      <c r="E186" s="31" t="s">
        <v>230</v>
      </c>
      <c r="F186" s="31" t="s">
        <v>57</v>
      </c>
      <c r="G186" s="73" t="s">
        <v>751</v>
      </c>
      <c r="H186" s="31" t="s">
        <v>39</v>
      </c>
      <c r="I186" s="31" t="s">
        <v>230</v>
      </c>
      <c r="J186" s="60">
        <v>2025.1</v>
      </c>
      <c r="K186" s="61">
        <v>2025.1</v>
      </c>
      <c r="L186" s="34" t="s">
        <v>40</v>
      </c>
      <c r="M186" s="31" t="s">
        <v>233</v>
      </c>
      <c r="N186" s="33" t="s">
        <v>752</v>
      </c>
      <c r="O186" s="64">
        <v>10</v>
      </c>
      <c r="P186" s="64">
        <v>10</v>
      </c>
      <c r="Q186" s="64">
        <v>0</v>
      </c>
      <c r="R186" s="31">
        <v>9</v>
      </c>
      <c r="S186" s="31">
        <v>50</v>
      </c>
      <c r="T186" s="31">
        <v>170</v>
      </c>
      <c r="U186" s="31">
        <v>8</v>
      </c>
      <c r="V186" s="31">
        <v>50</v>
      </c>
      <c r="W186" s="31">
        <v>170</v>
      </c>
      <c r="X186" s="31" t="s">
        <v>753</v>
      </c>
      <c r="Y186" s="31" t="s">
        <v>44</v>
      </c>
      <c r="Z186" s="29" t="s">
        <v>695</v>
      </c>
    </row>
    <row r="187" ht="36" spans="1:26">
      <c r="A187" s="17">
        <v>183</v>
      </c>
      <c r="B187" s="31" t="s">
        <v>33</v>
      </c>
      <c r="C187" s="31" t="s">
        <v>34</v>
      </c>
      <c r="D187" s="31" t="s">
        <v>35</v>
      </c>
      <c r="E187" s="32" t="s">
        <v>127</v>
      </c>
      <c r="F187" s="31" t="s">
        <v>57</v>
      </c>
      <c r="G187" s="73" t="s">
        <v>754</v>
      </c>
      <c r="H187" s="32" t="s">
        <v>39</v>
      </c>
      <c r="I187" s="32" t="s">
        <v>127</v>
      </c>
      <c r="J187" s="60">
        <v>2025.1</v>
      </c>
      <c r="K187" s="61">
        <v>2025.1</v>
      </c>
      <c r="L187" s="34" t="s">
        <v>40</v>
      </c>
      <c r="M187" s="60" t="s">
        <v>130</v>
      </c>
      <c r="N187" s="73" t="s">
        <v>755</v>
      </c>
      <c r="O187" s="64">
        <v>20</v>
      </c>
      <c r="P187" s="64">
        <v>20</v>
      </c>
      <c r="Q187" s="64">
        <v>0</v>
      </c>
      <c r="R187" s="31">
        <v>6</v>
      </c>
      <c r="S187" s="31">
        <v>40</v>
      </c>
      <c r="T187" s="31">
        <v>135</v>
      </c>
      <c r="U187" s="31">
        <v>5</v>
      </c>
      <c r="V187" s="31">
        <v>35</v>
      </c>
      <c r="W187" s="31">
        <v>98</v>
      </c>
      <c r="X187" s="31" t="s">
        <v>756</v>
      </c>
      <c r="Y187" s="31" t="s">
        <v>44</v>
      </c>
      <c r="Z187" s="29" t="s">
        <v>695</v>
      </c>
    </row>
    <row r="188" ht="36" spans="1:26">
      <c r="A188" s="17">
        <v>184</v>
      </c>
      <c r="B188" s="32" t="s">
        <v>33</v>
      </c>
      <c r="C188" s="31" t="s">
        <v>34</v>
      </c>
      <c r="D188" s="31" t="s">
        <v>35</v>
      </c>
      <c r="E188" s="31" t="s">
        <v>36</v>
      </c>
      <c r="F188" s="31" t="s">
        <v>57</v>
      </c>
      <c r="G188" s="33" t="s">
        <v>757</v>
      </c>
      <c r="H188" s="31" t="s">
        <v>39</v>
      </c>
      <c r="I188" s="32" t="s">
        <v>36</v>
      </c>
      <c r="J188" s="60">
        <v>2025.1</v>
      </c>
      <c r="K188" s="61">
        <v>2025.1</v>
      </c>
      <c r="L188" s="34" t="s">
        <v>40</v>
      </c>
      <c r="M188" s="32" t="s">
        <v>41</v>
      </c>
      <c r="N188" s="33" t="s">
        <v>758</v>
      </c>
      <c r="O188" s="64">
        <v>10</v>
      </c>
      <c r="P188" s="64">
        <v>10</v>
      </c>
      <c r="Q188" s="64">
        <v>0</v>
      </c>
      <c r="R188" s="31">
        <v>2</v>
      </c>
      <c r="S188" s="31">
        <v>20</v>
      </c>
      <c r="T188" s="31">
        <v>65</v>
      </c>
      <c r="U188" s="31">
        <v>2</v>
      </c>
      <c r="V188" s="31">
        <v>16</v>
      </c>
      <c r="W188" s="31">
        <v>50</v>
      </c>
      <c r="X188" s="31" t="s">
        <v>759</v>
      </c>
      <c r="Y188" s="31" t="s">
        <v>44</v>
      </c>
      <c r="Z188" s="29" t="s">
        <v>695</v>
      </c>
    </row>
    <row r="189" ht="36" spans="1:26">
      <c r="A189" s="17">
        <v>185</v>
      </c>
      <c r="B189" s="32" t="s">
        <v>33</v>
      </c>
      <c r="C189" s="31" t="s">
        <v>34</v>
      </c>
      <c r="D189" s="31" t="s">
        <v>35</v>
      </c>
      <c r="E189" s="31" t="s">
        <v>264</v>
      </c>
      <c r="F189" s="31" t="s">
        <v>57</v>
      </c>
      <c r="G189" s="33" t="s">
        <v>760</v>
      </c>
      <c r="H189" s="31" t="s">
        <v>39</v>
      </c>
      <c r="I189" s="32" t="s">
        <v>264</v>
      </c>
      <c r="J189" s="60">
        <v>2025.1</v>
      </c>
      <c r="K189" s="61">
        <v>2025.1</v>
      </c>
      <c r="L189" s="34" t="s">
        <v>40</v>
      </c>
      <c r="M189" s="32" t="s">
        <v>268</v>
      </c>
      <c r="N189" s="33" t="s">
        <v>758</v>
      </c>
      <c r="O189" s="64">
        <v>10</v>
      </c>
      <c r="P189" s="64">
        <v>10</v>
      </c>
      <c r="Q189" s="64">
        <v>0</v>
      </c>
      <c r="R189" s="31">
        <v>2</v>
      </c>
      <c r="S189" s="31">
        <v>20</v>
      </c>
      <c r="T189" s="31">
        <v>60</v>
      </c>
      <c r="U189" s="31">
        <v>2</v>
      </c>
      <c r="V189" s="31">
        <v>16</v>
      </c>
      <c r="W189" s="31">
        <v>45</v>
      </c>
      <c r="X189" s="31" t="s">
        <v>759</v>
      </c>
      <c r="Y189" s="31" t="s">
        <v>44</v>
      </c>
      <c r="Z189" s="29" t="s">
        <v>695</v>
      </c>
    </row>
    <row r="190" ht="36" spans="1:26">
      <c r="A190" s="17">
        <v>186</v>
      </c>
      <c r="B190" s="32" t="s">
        <v>33</v>
      </c>
      <c r="C190" s="31" t="s">
        <v>34</v>
      </c>
      <c r="D190" s="31" t="s">
        <v>35</v>
      </c>
      <c r="E190" s="31" t="s">
        <v>96</v>
      </c>
      <c r="F190" s="31" t="s">
        <v>57</v>
      </c>
      <c r="G190" s="33" t="s">
        <v>761</v>
      </c>
      <c r="H190" s="32" t="s">
        <v>39</v>
      </c>
      <c r="I190" s="32" t="s">
        <v>96</v>
      </c>
      <c r="J190" s="60">
        <v>2025.1</v>
      </c>
      <c r="K190" s="61">
        <v>2025.1</v>
      </c>
      <c r="L190" s="34" t="s">
        <v>40</v>
      </c>
      <c r="M190" s="60" t="s">
        <v>100</v>
      </c>
      <c r="N190" s="33" t="s">
        <v>762</v>
      </c>
      <c r="O190" s="64">
        <v>30</v>
      </c>
      <c r="P190" s="64">
        <v>30</v>
      </c>
      <c r="Q190" s="64">
        <v>0</v>
      </c>
      <c r="R190" s="31">
        <v>2</v>
      </c>
      <c r="S190" s="31">
        <v>60</v>
      </c>
      <c r="T190" s="31">
        <v>146</v>
      </c>
      <c r="U190" s="31">
        <v>2</v>
      </c>
      <c r="V190" s="31">
        <v>30</v>
      </c>
      <c r="W190" s="31">
        <v>84</v>
      </c>
      <c r="X190" s="31" t="s">
        <v>763</v>
      </c>
      <c r="Y190" s="31" t="s">
        <v>44</v>
      </c>
      <c r="Z190" s="29" t="s">
        <v>695</v>
      </c>
    </row>
    <row r="191" ht="36" spans="1:26">
      <c r="A191" s="17">
        <v>187</v>
      </c>
      <c r="B191" s="32" t="s">
        <v>33</v>
      </c>
      <c r="C191" s="32" t="s">
        <v>34</v>
      </c>
      <c r="D191" s="32" t="s">
        <v>35</v>
      </c>
      <c r="E191" s="32" t="s">
        <v>230</v>
      </c>
      <c r="F191" s="32" t="s">
        <v>57</v>
      </c>
      <c r="G191" s="36" t="s">
        <v>764</v>
      </c>
      <c r="H191" s="32" t="s">
        <v>39</v>
      </c>
      <c r="I191" s="32" t="s">
        <v>230</v>
      </c>
      <c r="J191" s="60">
        <v>2025.1</v>
      </c>
      <c r="K191" s="61">
        <v>2025.1</v>
      </c>
      <c r="L191" s="34" t="s">
        <v>40</v>
      </c>
      <c r="M191" s="32" t="s">
        <v>233</v>
      </c>
      <c r="N191" s="33" t="s">
        <v>765</v>
      </c>
      <c r="O191" s="64">
        <v>10</v>
      </c>
      <c r="P191" s="64">
        <v>10</v>
      </c>
      <c r="Q191" s="64">
        <v>0</v>
      </c>
      <c r="R191" s="32">
        <v>2</v>
      </c>
      <c r="S191" s="32">
        <v>20</v>
      </c>
      <c r="T191" s="32">
        <v>62</v>
      </c>
      <c r="U191" s="32">
        <v>2</v>
      </c>
      <c r="V191" s="32">
        <v>15</v>
      </c>
      <c r="W191" s="32">
        <v>35</v>
      </c>
      <c r="X191" s="31" t="s">
        <v>766</v>
      </c>
      <c r="Y191" s="31" t="s">
        <v>44</v>
      </c>
      <c r="Z191" s="29" t="s">
        <v>695</v>
      </c>
    </row>
    <row r="192" ht="36" spans="1:26">
      <c r="A192" s="17">
        <v>188</v>
      </c>
      <c r="B192" s="31" t="s">
        <v>33</v>
      </c>
      <c r="C192" s="31" t="s">
        <v>34</v>
      </c>
      <c r="D192" s="31" t="s">
        <v>35</v>
      </c>
      <c r="E192" s="31" t="s">
        <v>315</v>
      </c>
      <c r="F192" s="31" t="s">
        <v>57</v>
      </c>
      <c r="G192" s="33" t="s">
        <v>767</v>
      </c>
      <c r="H192" s="31" t="s">
        <v>39</v>
      </c>
      <c r="I192" s="31" t="s">
        <v>315</v>
      </c>
      <c r="J192" s="60">
        <v>2025.1</v>
      </c>
      <c r="K192" s="61">
        <v>2025.1</v>
      </c>
      <c r="L192" s="34" t="s">
        <v>40</v>
      </c>
      <c r="M192" s="31" t="s">
        <v>318</v>
      </c>
      <c r="N192" s="33" t="s">
        <v>768</v>
      </c>
      <c r="O192" s="64">
        <v>20</v>
      </c>
      <c r="P192" s="64">
        <v>20</v>
      </c>
      <c r="Q192" s="64">
        <v>0</v>
      </c>
      <c r="R192" s="31">
        <v>15</v>
      </c>
      <c r="S192" s="31">
        <v>40</v>
      </c>
      <c r="T192" s="31">
        <v>140</v>
      </c>
      <c r="U192" s="31">
        <v>8</v>
      </c>
      <c r="V192" s="31">
        <v>35</v>
      </c>
      <c r="W192" s="31">
        <v>84</v>
      </c>
      <c r="X192" s="31" t="s">
        <v>769</v>
      </c>
      <c r="Y192" s="31" t="s">
        <v>44</v>
      </c>
      <c r="Z192" s="29" t="s">
        <v>695</v>
      </c>
    </row>
    <row r="193" ht="36" spans="1:26">
      <c r="A193" s="17">
        <v>189</v>
      </c>
      <c r="B193" s="32" t="s">
        <v>33</v>
      </c>
      <c r="C193" s="32" t="s">
        <v>34</v>
      </c>
      <c r="D193" s="32" t="s">
        <v>35</v>
      </c>
      <c r="E193" s="32" t="s">
        <v>177</v>
      </c>
      <c r="F193" s="32" t="s">
        <v>57</v>
      </c>
      <c r="G193" s="36" t="s">
        <v>770</v>
      </c>
      <c r="H193" s="32" t="s">
        <v>39</v>
      </c>
      <c r="I193" s="32" t="s">
        <v>177</v>
      </c>
      <c r="J193" s="60">
        <v>2025.1</v>
      </c>
      <c r="K193" s="61">
        <v>2025.1</v>
      </c>
      <c r="L193" s="34" t="s">
        <v>40</v>
      </c>
      <c r="M193" s="32" t="s">
        <v>180</v>
      </c>
      <c r="N193" s="33" t="s">
        <v>768</v>
      </c>
      <c r="O193" s="64">
        <v>20</v>
      </c>
      <c r="P193" s="64">
        <v>20</v>
      </c>
      <c r="Q193" s="64">
        <v>0</v>
      </c>
      <c r="R193" s="32">
        <v>6</v>
      </c>
      <c r="S193" s="32">
        <v>600</v>
      </c>
      <c r="T193" s="32">
        <v>1825</v>
      </c>
      <c r="U193" s="32">
        <v>6</v>
      </c>
      <c r="V193" s="32">
        <v>238</v>
      </c>
      <c r="W193" s="32">
        <v>704</v>
      </c>
      <c r="X193" s="31" t="s">
        <v>769</v>
      </c>
      <c r="Y193" s="32" t="s">
        <v>771</v>
      </c>
      <c r="Z193" s="29" t="s">
        <v>695</v>
      </c>
    </row>
    <row r="194" ht="48" spans="1:26">
      <c r="A194" s="17">
        <v>190</v>
      </c>
      <c r="B194" s="29" t="s">
        <v>33</v>
      </c>
      <c r="C194" s="29" t="s">
        <v>34</v>
      </c>
      <c r="D194" s="29" t="s">
        <v>35</v>
      </c>
      <c r="E194" s="29" t="s">
        <v>96</v>
      </c>
      <c r="F194" s="29" t="s">
        <v>96</v>
      </c>
      <c r="G194" s="39" t="s">
        <v>772</v>
      </c>
      <c r="H194" s="29" t="s">
        <v>39</v>
      </c>
      <c r="I194" s="29" t="s">
        <v>96</v>
      </c>
      <c r="J194" s="60">
        <v>2025.1</v>
      </c>
      <c r="K194" s="61">
        <v>2025.1</v>
      </c>
      <c r="L194" s="34" t="s">
        <v>40</v>
      </c>
      <c r="M194" s="29" t="s">
        <v>100</v>
      </c>
      <c r="N194" s="39" t="s">
        <v>773</v>
      </c>
      <c r="O194" s="72">
        <v>140</v>
      </c>
      <c r="P194" s="72">
        <v>140</v>
      </c>
      <c r="Q194" s="72">
        <v>0</v>
      </c>
      <c r="R194" s="29">
        <v>4</v>
      </c>
      <c r="S194" s="29">
        <v>150</v>
      </c>
      <c r="T194" s="29">
        <v>541</v>
      </c>
      <c r="U194" s="29">
        <v>3</v>
      </c>
      <c r="V194" s="29">
        <v>121</v>
      </c>
      <c r="W194" s="29">
        <v>447</v>
      </c>
      <c r="X194" s="29" t="s">
        <v>774</v>
      </c>
      <c r="Y194" s="29" t="s">
        <v>44</v>
      </c>
      <c r="Z194" s="29" t="s">
        <v>695</v>
      </c>
    </row>
    <row r="195" ht="36" spans="1:26">
      <c r="A195" s="17">
        <v>191</v>
      </c>
      <c r="B195" s="29" t="s">
        <v>33</v>
      </c>
      <c r="C195" s="29" t="s">
        <v>34</v>
      </c>
      <c r="D195" s="29" t="s">
        <v>35</v>
      </c>
      <c r="E195" s="31" t="s">
        <v>36</v>
      </c>
      <c r="F195" s="31" t="s">
        <v>76</v>
      </c>
      <c r="G195" s="33" t="s">
        <v>775</v>
      </c>
      <c r="H195" s="32" t="s">
        <v>39</v>
      </c>
      <c r="I195" s="31" t="s">
        <v>776</v>
      </c>
      <c r="J195" s="60">
        <v>2025.1</v>
      </c>
      <c r="K195" s="61">
        <v>2025.1</v>
      </c>
      <c r="L195" s="34" t="s">
        <v>40</v>
      </c>
      <c r="M195" s="50" t="s">
        <v>41</v>
      </c>
      <c r="N195" s="33" t="s">
        <v>777</v>
      </c>
      <c r="O195" s="64">
        <v>99</v>
      </c>
      <c r="P195" s="74">
        <v>99</v>
      </c>
      <c r="Q195" s="64">
        <v>0</v>
      </c>
      <c r="R195" s="49">
        <v>1</v>
      </c>
      <c r="S195" s="49">
        <v>76</v>
      </c>
      <c r="T195" s="49">
        <v>228</v>
      </c>
      <c r="U195" s="49">
        <v>1</v>
      </c>
      <c r="V195" s="49">
        <v>37</v>
      </c>
      <c r="W195" s="49">
        <v>148</v>
      </c>
      <c r="X195" s="31" t="s">
        <v>778</v>
      </c>
      <c r="Y195" s="31" t="s">
        <v>44</v>
      </c>
      <c r="Z195" s="29" t="s">
        <v>695</v>
      </c>
    </row>
    <row r="196" ht="72" spans="1:26">
      <c r="A196" s="17">
        <v>192</v>
      </c>
      <c r="B196" s="29" t="s">
        <v>33</v>
      </c>
      <c r="C196" s="29" t="s">
        <v>34</v>
      </c>
      <c r="D196" s="29" t="s">
        <v>35</v>
      </c>
      <c r="E196" s="31" t="s">
        <v>382</v>
      </c>
      <c r="F196" s="31" t="s">
        <v>779</v>
      </c>
      <c r="G196" s="33" t="s">
        <v>780</v>
      </c>
      <c r="H196" s="32" t="s">
        <v>39</v>
      </c>
      <c r="I196" s="31" t="s">
        <v>779</v>
      </c>
      <c r="J196" s="60">
        <v>2025.1</v>
      </c>
      <c r="K196" s="61">
        <v>2025.1</v>
      </c>
      <c r="L196" s="34" t="s">
        <v>40</v>
      </c>
      <c r="M196" s="50" t="s">
        <v>40</v>
      </c>
      <c r="N196" s="33" t="s">
        <v>781</v>
      </c>
      <c r="O196" s="64">
        <v>49</v>
      </c>
      <c r="P196" s="74">
        <v>49</v>
      </c>
      <c r="Q196" s="64">
        <v>0</v>
      </c>
      <c r="R196" s="49">
        <v>5</v>
      </c>
      <c r="S196" s="49">
        <v>273</v>
      </c>
      <c r="T196" s="49">
        <v>868</v>
      </c>
      <c r="U196" s="49">
        <v>5</v>
      </c>
      <c r="V196" s="49">
        <v>85</v>
      </c>
      <c r="W196" s="49">
        <v>319</v>
      </c>
      <c r="X196" s="31" t="s">
        <v>782</v>
      </c>
      <c r="Y196" s="31" t="s">
        <v>44</v>
      </c>
      <c r="Z196" s="29" t="s">
        <v>695</v>
      </c>
    </row>
    <row r="197" ht="36" spans="1:26">
      <c r="A197" s="17">
        <v>193</v>
      </c>
      <c r="B197" s="29" t="s">
        <v>33</v>
      </c>
      <c r="C197" s="29" t="s">
        <v>34</v>
      </c>
      <c r="D197" s="29" t="s">
        <v>35</v>
      </c>
      <c r="E197" s="31" t="s">
        <v>96</v>
      </c>
      <c r="F197" s="31" t="s">
        <v>97</v>
      </c>
      <c r="G197" s="33" t="s">
        <v>783</v>
      </c>
      <c r="H197" s="32" t="s">
        <v>39</v>
      </c>
      <c r="I197" s="31" t="s">
        <v>395</v>
      </c>
      <c r="J197" s="60">
        <v>2025.1</v>
      </c>
      <c r="K197" s="61">
        <v>2025.1</v>
      </c>
      <c r="L197" s="50" t="s">
        <v>784</v>
      </c>
      <c r="M197" s="50" t="s">
        <v>100</v>
      </c>
      <c r="N197" s="33" t="s">
        <v>785</v>
      </c>
      <c r="O197" s="64">
        <v>98</v>
      </c>
      <c r="P197" s="74">
        <v>98</v>
      </c>
      <c r="Q197" s="64">
        <v>0</v>
      </c>
      <c r="R197" s="49">
        <v>1</v>
      </c>
      <c r="S197" s="49">
        <v>40</v>
      </c>
      <c r="T197" s="49">
        <v>132</v>
      </c>
      <c r="U197" s="49">
        <v>1</v>
      </c>
      <c r="V197" s="49">
        <v>5</v>
      </c>
      <c r="W197" s="49">
        <v>18</v>
      </c>
      <c r="X197" s="31" t="s">
        <v>786</v>
      </c>
      <c r="Y197" s="31" t="s">
        <v>44</v>
      </c>
      <c r="Z197" s="29" t="s">
        <v>695</v>
      </c>
    </row>
    <row r="198" ht="36" spans="1:26">
      <c r="A198" s="17">
        <v>194</v>
      </c>
      <c r="B198" s="29" t="s">
        <v>33</v>
      </c>
      <c r="C198" s="29" t="s">
        <v>34</v>
      </c>
      <c r="D198" s="29" t="s">
        <v>35</v>
      </c>
      <c r="E198" s="31" t="s">
        <v>96</v>
      </c>
      <c r="F198" s="31" t="s">
        <v>111</v>
      </c>
      <c r="G198" s="33" t="s">
        <v>787</v>
      </c>
      <c r="H198" s="32" t="s">
        <v>39</v>
      </c>
      <c r="I198" s="31" t="s">
        <v>788</v>
      </c>
      <c r="J198" s="60">
        <v>2025.1</v>
      </c>
      <c r="K198" s="61">
        <v>2025.1</v>
      </c>
      <c r="L198" s="34" t="s">
        <v>40</v>
      </c>
      <c r="M198" s="50" t="s">
        <v>100</v>
      </c>
      <c r="N198" s="33" t="s">
        <v>789</v>
      </c>
      <c r="O198" s="64">
        <v>98</v>
      </c>
      <c r="P198" s="74">
        <v>98</v>
      </c>
      <c r="Q198" s="64">
        <v>0</v>
      </c>
      <c r="R198" s="49">
        <v>1</v>
      </c>
      <c r="S198" s="49">
        <v>40</v>
      </c>
      <c r="T198" s="49">
        <v>126</v>
      </c>
      <c r="U198" s="49">
        <v>1</v>
      </c>
      <c r="V198" s="49">
        <v>6</v>
      </c>
      <c r="W198" s="49">
        <v>20</v>
      </c>
      <c r="X198" s="31" t="s">
        <v>786</v>
      </c>
      <c r="Y198" s="31" t="s">
        <v>44</v>
      </c>
      <c r="Z198" s="29" t="s">
        <v>695</v>
      </c>
    </row>
    <row r="199" ht="36" spans="1:26">
      <c r="A199" s="17">
        <v>195</v>
      </c>
      <c r="B199" s="29" t="s">
        <v>33</v>
      </c>
      <c r="C199" s="29" t="s">
        <v>34</v>
      </c>
      <c r="D199" s="29" t="s">
        <v>35</v>
      </c>
      <c r="E199" s="31" t="s">
        <v>127</v>
      </c>
      <c r="F199" s="31" t="s">
        <v>472</v>
      </c>
      <c r="G199" s="33" t="s">
        <v>790</v>
      </c>
      <c r="H199" s="32" t="s">
        <v>39</v>
      </c>
      <c r="I199" s="31" t="s">
        <v>791</v>
      </c>
      <c r="J199" s="60">
        <v>2025.1</v>
      </c>
      <c r="K199" s="61">
        <v>2025.1</v>
      </c>
      <c r="L199" s="34" t="s">
        <v>40</v>
      </c>
      <c r="M199" s="50" t="s">
        <v>130</v>
      </c>
      <c r="N199" s="33" t="s">
        <v>792</v>
      </c>
      <c r="O199" s="64">
        <v>98</v>
      </c>
      <c r="P199" s="74">
        <v>98</v>
      </c>
      <c r="Q199" s="64">
        <v>0</v>
      </c>
      <c r="R199" s="49">
        <v>1</v>
      </c>
      <c r="S199" s="49">
        <v>64</v>
      </c>
      <c r="T199" s="49">
        <v>192</v>
      </c>
      <c r="U199" s="49">
        <v>1</v>
      </c>
      <c r="V199" s="49">
        <v>23</v>
      </c>
      <c r="W199" s="49">
        <v>81</v>
      </c>
      <c r="X199" s="31" t="s">
        <v>793</v>
      </c>
      <c r="Y199" s="31" t="s">
        <v>44</v>
      </c>
      <c r="Z199" s="29" t="s">
        <v>695</v>
      </c>
    </row>
    <row r="200" ht="36" spans="1:26">
      <c r="A200" s="17">
        <v>196</v>
      </c>
      <c r="B200" s="29" t="s">
        <v>33</v>
      </c>
      <c r="C200" s="29" t="s">
        <v>34</v>
      </c>
      <c r="D200" s="29" t="s">
        <v>35</v>
      </c>
      <c r="E200" s="31" t="s">
        <v>177</v>
      </c>
      <c r="F200" s="31" t="s">
        <v>214</v>
      </c>
      <c r="G200" s="33" t="s">
        <v>794</v>
      </c>
      <c r="H200" s="32" t="s">
        <v>39</v>
      </c>
      <c r="I200" s="31" t="s">
        <v>795</v>
      </c>
      <c r="J200" s="60">
        <v>2025.1</v>
      </c>
      <c r="K200" s="61">
        <v>2025.1</v>
      </c>
      <c r="L200" s="50" t="s">
        <v>40</v>
      </c>
      <c r="M200" s="50" t="s">
        <v>40</v>
      </c>
      <c r="N200" s="33" t="s">
        <v>796</v>
      </c>
      <c r="O200" s="64">
        <v>99</v>
      </c>
      <c r="P200" s="74">
        <v>99</v>
      </c>
      <c r="Q200" s="64">
        <v>0</v>
      </c>
      <c r="R200" s="49">
        <v>1</v>
      </c>
      <c r="S200" s="49">
        <v>53</v>
      </c>
      <c r="T200" s="49">
        <v>190</v>
      </c>
      <c r="U200" s="49">
        <v>1</v>
      </c>
      <c r="V200" s="49">
        <v>14</v>
      </c>
      <c r="W200" s="49">
        <v>52</v>
      </c>
      <c r="X200" s="31" t="s">
        <v>797</v>
      </c>
      <c r="Y200" s="31" t="s">
        <v>44</v>
      </c>
      <c r="Z200" s="29" t="s">
        <v>695</v>
      </c>
    </row>
    <row r="201" ht="48" spans="1:26">
      <c r="A201" s="17">
        <v>197</v>
      </c>
      <c r="B201" s="18" t="s">
        <v>45</v>
      </c>
      <c r="C201" s="18" t="s">
        <v>46</v>
      </c>
      <c r="D201" s="21" t="s">
        <v>47</v>
      </c>
      <c r="E201" s="19" t="s">
        <v>36</v>
      </c>
      <c r="F201" s="19" t="s">
        <v>71</v>
      </c>
      <c r="G201" s="20" t="s">
        <v>798</v>
      </c>
      <c r="H201" s="18" t="s">
        <v>39</v>
      </c>
      <c r="I201" s="18" t="s">
        <v>71</v>
      </c>
      <c r="J201" s="60">
        <v>2025.1</v>
      </c>
      <c r="K201" s="61">
        <v>2025.1</v>
      </c>
      <c r="L201" s="34" t="s">
        <v>799</v>
      </c>
      <c r="M201" s="18" t="s">
        <v>800</v>
      </c>
      <c r="N201" s="20" t="s">
        <v>801</v>
      </c>
      <c r="O201" s="62">
        <v>90</v>
      </c>
      <c r="P201" s="62">
        <v>90</v>
      </c>
      <c r="Q201" s="62">
        <v>0</v>
      </c>
      <c r="R201" s="18">
        <v>1</v>
      </c>
      <c r="S201" s="18">
        <v>80</v>
      </c>
      <c r="T201" s="18">
        <v>356</v>
      </c>
      <c r="U201" s="18">
        <v>1</v>
      </c>
      <c r="V201" s="18">
        <v>19</v>
      </c>
      <c r="W201" s="18">
        <v>63</v>
      </c>
      <c r="X201" s="18" t="s">
        <v>802</v>
      </c>
      <c r="Y201" s="18" t="s">
        <v>87</v>
      </c>
      <c r="Z201" s="29"/>
    </row>
    <row r="202" ht="36" spans="1:26">
      <c r="A202" s="17">
        <v>198</v>
      </c>
      <c r="B202" s="31" t="s">
        <v>45</v>
      </c>
      <c r="C202" s="31" t="s">
        <v>46</v>
      </c>
      <c r="D202" s="21" t="s">
        <v>47</v>
      </c>
      <c r="E202" s="31" t="s">
        <v>264</v>
      </c>
      <c r="F202" s="31" t="s">
        <v>275</v>
      </c>
      <c r="G202" s="33" t="s">
        <v>803</v>
      </c>
      <c r="H202" s="31" t="s">
        <v>39</v>
      </c>
      <c r="I202" s="31" t="s">
        <v>275</v>
      </c>
      <c r="J202" s="60">
        <v>2025.1</v>
      </c>
      <c r="K202" s="61">
        <v>2025.1</v>
      </c>
      <c r="L202" s="31" t="s">
        <v>799</v>
      </c>
      <c r="M202" s="31" t="s">
        <v>800</v>
      </c>
      <c r="N202" s="33" t="s">
        <v>804</v>
      </c>
      <c r="O202" s="64">
        <v>35</v>
      </c>
      <c r="P202" s="64">
        <v>35</v>
      </c>
      <c r="Q202" s="64">
        <v>0</v>
      </c>
      <c r="R202" s="31">
        <v>1</v>
      </c>
      <c r="S202" s="31">
        <v>15</v>
      </c>
      <c r="T202" s="31">
        <v>32</v>
      </c>
      <c r="U202" s="31">
        <v>1</v>
      </c>
      <c r="V202" s="31">
        <v>4</v>
      </c>
      <c r="W202" s="31">
        <v>13</v>
      </c>
      <c r="X202" s="31" t="s">
        <v>805</v>
      </c>
      <c r="Y202" s="31" t="s">
        <v>44</v>
      </c>
      <c r="Z202" s="29"/>
    </row>
    <row r="203" ht="36" spans="1:26">
      <c r="A203" s="17">
        <v>199</v>
      </c>
      <c r="B203" s="49" t="s">
        <v>45</v>
      </c>
      <c r="C203" s="31" t="s">
        <v>46</v>
      </c>
      <c r="D203" s="22" t="s">
        <v>47</v>
      </c>
      <c r="E203" s="32" t="s">
        <v>96</v>
      </c>
      <c r="F203" s="31" t="s">
        <v>97</v>
      </c>
      <c r="G203" s="33" t="s">
        <v>806</v>
      </c>
      <c r="H203" s="32" t="s">
        <v>39</v>
      </c>
      <c r="I203" s="31" t="s">
        <v>97</v>
      </c>
      <c r="J203" s="60">
        <v>2025.1</v>
      </c>
      <c r="K203" s="61">
        <v>2025.1</v>
      </c>
      <c r="L203" s="60" t="s">
        <v>799</v>
      </c>
      <c r="M203" s="31" t="s">
        <v>100</v>
      </c>
      <c r="N203" s="70" t="s">
        <v>807</v>
      </c>
      <c r="O203" s="64">
        <v>45</v>
      </c>
      <c r="P203" s="71">
        <v>45</v>
      </c>
      <c r="Q203" s="64">
        <v>0</v>
      </c>
      <c r="R203" s="32">
        <v>1</v>
      </c>
      <c r="S203" s="32">
        <v>30</v>
      </c>
      <c r="T203" s="32">
        <v>79</v>
      </c>
      <c r="U203" s="32">
        <v>1</v>
      </c>
      <c r="V203" s="32">
        <v>9</v>
      </c>
      <c r="W203" s="32">
        <v>23</v>
      </c>
      <c r="X203" s="31" t="s">
        <v>808</v>
      </c>
      <c r="Y203" s="31" t="s">
        <v>170</v>
      </c>
      <c r="Z203" s="29"/>
    </row>
    <row r="204" ht="36" spans="1:26">
      <c r="A204" s="17">
        <v>200</v>
      </c>
      <c r="B204" s="31" t="s">
        <v>45</v>
      </c>
      <c r="C204" s="31" t="s">
        <v>46</v>
      </c>
      <c r="D204" s="31" t="s">
        <v>47</v>
      </c>
      <c r="E204" s="32" t="s">
        <v>315</v>
      </c>
      <c r="F204" s="31" t="s">
        <v>316</v>
      </c>
      <c r="G204" s="33" t="s">
        <v>809</v>
      </c>
      <c r="H204" s="31" t="s">
        <v>39</v>
      </c>
      <c r="I204" s="31" t="s">
        <v>316</v>
      </c>
      <c r="J204" s="60">
        <v>2025.1</v>
      </c>
      <c r="K204" s="61">
        <v>2025.1</v>
      </c>
      <c r="L204" s="31" t="s">
        <v>799</v>
      </c>
      <c r="M204" s="60" t="s">
        <v>318</v>
      </c>
      <c r="N204" s="33" t="s">
        <v>175</v>
      </c>
      <c r="O204" s="64">
        <v>40</v>
      </c>
      <c r="P204" s="71">
        <v>40</v>
      </c>
      <c r="Q204" s="74">
        <v>0</v>
      </c>
      <c r="R204" s="49">
        <v>1</v>
      </c>
      <c r="S204" s="49">
        <v>16</v>
      </c>
      <c r="T204" s="49">
        <v>45</v>
      </c>
      <c r="U204" s="49">
        <v>1</v>
      </c>
      <c r="V204" s="49">
        <v>7</v>
      </c>
      <c r="W204" s="49">
        <v>22</v>
      </c>
      <c r="X204" s="31" t="s">
        <v>810</v>
      </c>
      <c r="Y204" s="31" t="s">
        <v>811</v>
      </c>
      <c r="Z204" s="29"/>
    </row>
    <row r="205" ht="36" spans="1:26">
      <c r="A205" s="17">
        <v>201</v>
      </c>
      <c r="B205" s="31" t="s">
        <v>45</v>
      </c>
      <c r="C205" s="31" t="s">
        <v>46</v>
      </c>
      <c r="D205" s="31" t="s">
        <v>47</v>
      </c>
      <c r="E205" s="32" t="s">
        <v>315</v>
      </c>
      <c r="F205" s="31" t="s">
        <v>352</v>
      </c>
      <c r="G205" s="70" t="s">
        <v>812</v>
      </c>
      <c r="H205" s="32" t="s">
        <v>39</v>
      </c>
      <c r="I205" s="31" t="s">
        <v>813</v>
      </c>
      <c r="J205" s="60">
        <v>2025.1</v>
      </c>
      <c r="K205" s="61">
        <v>2025.1</v>
      </c>
      <c r="L205" s="50" t="s">
        <v>799</v>
      </c>
      <c r="M205" s="60" t="s">
        <v>800</v>
      </c>
      <c r="N205" s="70" t="s">
        <v>814</v>
      </c>
      <c r="O205" s="64">
        <v>86</v>
      </c>
      <c r="P205" s="64">
        <v>86</v>
      </c>
      <c r="Q205" s="64">
        <v>0</v>
      </c>
      <c r="R205" s="32">
        <v>1</v>
      </c>
      <c r="S205" s="32">
        <v>42</v>
      </c>
      <c r="T205" s="32">
        <v>137</v>
      </c>
      <c r="U205" s="32">
        <v>1</v>
      </c>
      <c r="V205" s="32">
        <v>16</v>
      </c>
      <c r="W205" s="32">
        <v>56</v>
      </c>
      <c r="X205" s="31" t="s">
        <v>815</v>
      </c>
      <c r="Y205" s="31" t="s">
        <v>44</v>
      </c>
      <c r="Z205" s="29"/>
    </row>
    <row r="206" ht="36" spans="1:26">
      <c r="A206" s="17">
        <v>202</v>
      </c>
      <c r="B206" s="31" t="s">
        <v>33</v>
      </c>
      <c r="C206" s="31" t="s">
        <v>217</v>
      </c>
      <c r="D206" s="29" t="s">
        <v>218</v>
      </c>
      <c r="E206" s="29" t="s">
        <v>177</v>
      </c>
      <c r="F206" s="29" t="s">
        <v>210</v>
      </c>
      <c r="G206" s="39" t="s">
        <v>816</v>
      </c>
      <c r="H206" s="29" t="s">
        <v>39</v>
      </c>
      <c r="I206" s="29" t="s">
        <v>210</v>
      </c>
      <c r="J206" s="29">
        <v>2025.1</v>
      </c>
      <c r="K206" s="72">
        <v>2025.1</v>
      </c>
      <c r="L206" s="50" t="s">
        <v>799</v>
      </c>
      <c r="M206" s="29" t="s">
        <v>800</v>
      </c>
      <c r="N206" s="39" t="s">
        <v>817</v>
      </c>
      <c r="O206" s="72">
        <v>60</v>
      </c>
      <c r="P206" s="130">
        <v>60</v>
      </c>
      <c r="Q206" s="130">
        <v>0</v>
      </c>
      <c r="R206" s="134">
        <v>1</v>
      </c>
      <c r="S206" s="134">
        <v>52</v>
      </c>
      <c r="T206" s="134">
        <v>165</v>
      </c>
      <c r="U206" s="134">
        <v>1</v>
      </c>
      <c r="V206" s="134">
        <v>10</v>
      </c>
      <c r="W206" s="134">
        <v>27</v>
      </c>
      <c r="X206" s="29" t="s">
        <v>818</v>
      </c>
      <c r="Y206" s="29" t="s">
        <v>44</v>
      </c>
      <c r="Z206" s="29"/>
    </row>
    <row r="207" s="1" customFormat="1" ht="24" spans="1:26">
      <c r="A207" s="17">
        <v>203</v>
      </c>
      <c r="B207" s="124" t="s">
        <v>45</v>
      </c>
      <c r="C207" s="124" t="s">
        <v>46</v>
      </c>
      <c r="D207" s="124" t="s">
        <v>75</v>
      </c>
      <c r="E207" s="124" t="s">
        <v>230</v>
      </c>
      <c r="F207" s="124" t="s">
        <v>819</v>
      </c>
      <c r="G207" s="125" t="s">
        <v>820</v>
      </c>
      <c r="H207" s="124" t="s">
        <v>39</v>
      </c>
      <c r="I207" s="124" t="s">
        <v>819</v>
      </c>
      <c r="J207" s="131">
        <v>2025.1</v>
      </c>
      <c r="K207" s="132">
        <v>2025.1</v>
      </c>
      <c r="L207" s="31" t="s">
        <v>40</v>
      </c>
      <c r="M207" s="124" t="s">
        <v>233</v>
      </c>
      <c r="N207" s="125" t="s">
        <v>821</v>
      </c>
      <c r="O207" s="124">
        <v>60</v>
      </c>
      <c r="P207" s="124">
        <v>60</v>
      </c>
      <c r="Q207" s="124">
        <v>0</v>
      </c>
      <c r="R207" s="124">
        <v>1</v>
      </c>
      <c r="S207" s="124">
        <v>50</v>
      </c>
      <c r="T207" s="124">
        <v>135</v>
      </c>
      <c r="U207" s="124">
        <v>1</v>
      </c>
      <c r="V207" s="124">
        <v>15</v>
      </c>
      <c r="W207" s="124">
        <v>57</v>
      </c>
      <c r="X207" s="124" t="s">
        <v>822</v>
      </c>
      <c r="Y207" s="124" t="s">
        <v>149</v>
      </c>
      <c r="Z207" s="131"/>
    </row>
    <row r="208" ht="24" spans="1:26">
      <c r="A208" s="17">
        <v>204</v>
      </c>
      <c r="B208" s="124" t="s">
        <v>33</v>
      </c>
      <c r="C208" s="124" t="s">
        <v>34</v>
      </c>
      <c r="D208" s="124" t="s">
        <v>35</v>
      </c>
      <c r="E208" s="50" t="s">
        <v>230</v>
      </c>
      <c r="F208" s="31" t="s">
        <v>254</v>
      </c>
      <c r="G208" s="125" t="s">
        <v>823</v>
      </c>
      <c r="H208" s="124" t="s">
        <v>39</v>
      </c>
      <c r="I208" s="124" t="s">
        <v>254</v>
      </c>
      <c r="J208" s="29">
        <v>2025.1</v>
      </c>
      <c r="K208" s="72">
        <v>2025.1</v>
      </c>
      <c r="L208" s="31" t="s">
        <v>40</v>
      </c>
      <c r="M208" s="124" t="s">
        <v>233</v>
      </c>
      <c r="N208" s="125" t="s">
        <v>824</v>
      </c>
      <c r="O208" s="124">
        <v>20</v>
      </c>
      <c r="P208" s="124">
        <v>20</v>
      </c>
      <c r="Q208" s="124">
        <v>0</v>
      </c>
      <c r="R208" s="124">
        <v>1</v>
      </c>
      <c r="S208" s="124">
        <v>225</v>
      </c>
      <c r="T208" s="124">
        <v>1225</v>
      </c>
      <c r="U208" s="124">
        <v>0</v>
      </c>
      <c r="V208" s="124">
        <v>62</v>
      </c>
      <c r="W208" s="124">
        <v>180</v>
      </c>
      <c r="X208" s="124" t="s">
        <v>825</v>
      </c>
      <c r="Y208" s="124" t="s">
        <v>44</v>
      </c>
      <c r="Z208" s="29"/>
    </row>
    <row r="209" ht="36" spans="1:26">
      <c r="A209" s="17">
        <v>205</v>
      </c>
      <c r="B209" s="124" t="s">
        <v>45</v>
      </c>
      <c r="C209" s="124" t="s">
        <v>46</v>
      </c>
      <c r="D209" s="124" t="s">
        <v>75</v>
      </c>
      <c r="E209" s="124" t="s">
        <v>230</v>
      </c>
      <c r="F209" s="124" t="s">
        <v>246</v>
      </c>
      <c r="G209" s="125" t="s">
        <v>826</v>
      </c>
      <c r="H209" s="124" t="s">
        <v>39</v>
      </c>
      <c r="I209" s="124" t="s">
        <v>246</v>
      </c>
      <c r="J209" s="29">
        <v>2025.1</v>
      </c>
      <c r="K209" s="72">
        <v>2025.1</v>
      </c>
      <c r="L209" s="31" t="s">
        <v>40</v>
      </c>
      <c r="M209" s="124" t="s">
        <v>233</v>
      </c>
      <c r="N209" s="125" t="s">
        <v>827</v>
      </c>
      <c r="O209" s="124">
        <v>50</v>
      </c>
      <c r="P209" s="124">
        <v>50</v>
      </c>
      <c r="Q209" s="124">
        <v>0</v>
      </c>
      <c r="R209" s="124">
        <v>1</v>
      </c>
      <c r="S209" s="124">
        <v>28</v>
      </c>
      <c r="T209" s="124">
        <v>130</v>
      </c>
      <c r="U209" s="124">
        <v>1</v>
      </c>
      <c r="V209" s="124">
        <v>19</v>
      </c>
      <c r="W209" s="124">
        <v>65</v>
      </c>
      <c r="X209" s="124" t="s">
        <v>828</v>
      </c>
      <c r="Y209" s="124" t="s">
        <v>149</v>
      </c>
      <c r="Z209" s="29"/>
    </row>
    <row r="210" ht="24" spans="1:26">
      <c r="A210" s="17">
        <v>206</v>
      </c>
      <c r="B210" s="31" t="s">
        <v>45</v>
      </c>
      <c r="C210" s="31" t="s">
        <v>46</v>
      </c>
      <c r="D210" s="29" t="s">
        <v>47</v>
      </c>
      <c r="E210" s="29" t="s">
        <v>315</v>
      </c>
      <c r="F210" s="29" t="s">
        <v>340</v>
      </c>
      <c r="G210" s="39" t="s">
        <v>829</v>
      </c>
      <c r="H210" s="29" t="s">
        <v>39</v>
      </c>
      <c r="I210" s="29" t="s">
        <v>340</v>
      </c>
      <c r="J210" s="29">
        <v>2025.1</v>
      </c>
      <c r="K210" s="72">
        <v>2025.1</v>
      </c>
      <c r="L210" s="50" t="s">
        <v>142</v>
      </c>
      <c r="M210" s="29" t="s">
        <v>318</v>
      </c>
      <c r="N210" s="39" t="s">
        <v>830</v>
      </c>
      <c r="O210" s="72">
        <v>98</v>
      </c>
      <c r="P210" s="130">
        <v>98</v>
      </c>
      <c r="Q210" s="130">
        <v>0</v>
      </c>
      <c r="R210" s="134">
        <v>3</v>
      </c>
      <c r="S210" s="134">
        <v>132</v>
      </c>
      <c r="T210" s="134">
        <v>449</v>
      </c>
      <c r="U210" s="134">
        <v>1</v>
      </c>
      <c r="V210" s="134">
        <v>70</v>
      </c>
      <c r="W210" s="134">
        <v>241</v>
      </c>
      <c r="X210" s="29" t="s">
        <v>831</v>
      </c>
      <c r="Y210" s="29" t="s">
        <v>149</v>
      </c>
      <c r="Z210" s="29"/>
    </row>
    <row r="211" ht="24" spans="1:26">
      <c r="A211" s="17">
        <v>207</v>
      </c>
      <c r="B211" s="31" t="s">
        <v>33</v>
      </c>
      <c r="C211" s="31" t="s">
        <v>34</v>
      </c>
      <c r="D211" s="29" t="s">
        <v>35</v>
      </c>
      <c r="E211" s="29" t="s">
        <v>382</v>
      </c>
      <c r="F211" s="29" t="s">
        <v>382</v>
      </c>
      <c r="G211" s="39" t="s">
        <v>832</v>
      </c>
      <c r="H211" s="29" t="s">
        <v>39</v>
      </c>
      <c r="I211" s="29" t="s">
        <v>382</v>
      </c>
      <c r="J211" s="29">
        <v>2025.1</v>
      </c>
      <c r="K211" s="72">
        <v>2025.1</v>
      </c>
      <c r="L211" s="31" t="s">
        <v>40</v>
      </c>
      <c r="M211" s="29" t="s">
        <v>833</v>
      </c>
      <c r="N211" s="39" t="s">
        <v>834</v>
      </c>
      <c r="O211" s="72">
        <v>300</v>
      </c>
      <c r="P211" s="130">
        <v>300</v>
      </c>
      <c r="Q211" s="130">
        <v>0</v>
      </c>
      <c r="R211" s="134">
        <v>4</v>
      </c>
      <c r="S211" s="134">
        <v>244</v>
      </c>
      <c r="T211" s="134">
        <v>713</v>
      </c>
      <c r="U211" s="134">
        <v>4</v>
      </c>
      <c r="V211" s="134">
        <v>56</v>
      </c>
      <c r="W211" s="134">
        <v>142</v>
      </c>
      <c r="X211" s="29" t="s">
        <v>835</v>
      </c>
      <c r="Y211" s="29" t="s">
        <v>44</v>
      </c>
      <c r="Z211" s="29"/>
    </row>
    <row r="212" ht="24" spans="1:26">
      <c r="A212" s="17">
        <v>208</v>
      </c>
      <c r="B212" s="31" t="s">
        <v>696</v>
      </c>
      <c r="C212" s="31" t="s">
        <v>836</v>
      </c>
      <c r="D212" s="29" t="s">
        <v>837</v>
      </c>
      <c r="E212" s="29" t="s">
        <v>382</v>
      </c>
      <c r="F212" s="29" t="s">
        <v>382</v>
      </c>
      <c r="G212" s="39" t="s">
        <v>838</v>
      </c>
      <c r="H212" s="31" t="s">
        <v>39</v>
      </c>
      <c r="I212" s="29" t="s">
        <v>382</v>
      </c>
      <c r="J212" s="60">
        <v>2025.1</v>
      </c>
      <c r="K212" s="61">
        <v>2025.1</v>
      </c>
      <c r="L212" s="31" t="s">
        <v>40</v>
      </c>
      <c r="M212" s="31" t="s">
        <v>40</v>
      </c>
      <c r="N212" s="39" t="s">
        <v>839</v>
      </c>
      <c r="O212" s="72">
        <v>200</v>
      </c>
      <c r="P212" s="130">
        <v>200</v>
      </c>
      <c r="Q212" s="130">
        <v>0</v>
      </c>
      <c r="R212" s="134">
        <v>10</v>
      </c>
      <c r="S212" s="134">
        <v>100</v>
      </c>
      <c r="T212" s="134">
        <v>300</v>
      </c>
      <c r="U212" s="134">
        <v>8</v>
      </c>
      <c r="V212" s="134">
        <v>30</v>
      </c>
      <c r="W212" s="134">
        <v>90</v>
      </c>
      <c r="X212" s="29" t="s">
        <v>840</v>
      </c>
      <c r="Y212" s="31" t="s">
        <v>170</v>
      </c>
      <c r="Z212" s="29"/>
    </row>
    <row r="213" ht="48" spans="1:26">
      <c r="A213" s="17">
        <v>209</v>
      </c>
      <c r="B213" s="31" t="s">
        <v>45</v>
      </c>
      <c r="C213" s="31" t="s">
        <v>46</v>
      </c>
      <c r="D213" s="29" t="s">
        <v>47</v>
      </c>
      <c r="E213" s="19" t="s">
        <v>36</v>
      </c>
      <c r="F213" s="19" t="s">
        <v>37</v>
      </c>
      <c r="G213" s="39" t="s">
        <v>841</v>
      </c>
      <c r="H213" s="31" t="s">
        <v>39</v>
      </c>
      <c r="I213" s="19" t="s">
        <v>37</v>
      </c>
      <c r="J213" s="60">
        <v>2025.1</v>
      </c>
      <c r="K213" s="61">
        <v>2025.1</v>
      </c>
      <c r="L213" s="31" t="s">
        <v>142</v>
      </c>
      <c r="M213" s="50" t="s">
        <v>41</v>
      </c>
      <c r="N213" s="39" t="s">
        <v>842</v>
      </c>
      <c r="O213" s="72">
        <v>395</v>
      </c>
      <c r="P213" s="72">
        <v>395</v>
      </c>
      <c r="Q213" s="130">
        <v>0</v>
      </c>
      <c r="R213" s="134">
        <v>1</v>
      </c>
      <c r="S213" s="134">
        <v>120</v>
      </c>
      <c r="T213" s="134">
        <v>365</v>
      </c>
      <c r="U213" s="134">
        <v>1</v>
      </c>
      <c r="V213" s="134">
        <v>25</v>
      </c>
      <c r="W213" s="134">
        <v>66</v>
      </c>
      <c r="X213" s="29" t="s">
        <v>843</v>
      </c>
      <c r="Y213" s="124" t="s">
        <v>44</v>
      </c>
      <c r="Z213" s="29"/>
    </row>
    <row r="214" spans="1:26">
      <c r="A214" s="126" t="s">
        <v>844</v>
      </c>
      <c r="B214" s="127"/>
      <c r="C214" s="127"/>
      <c r="D214" s="127"/>
      <c r="E214" s="127"/>
      <c r="F214" s="128"/>
      <c r="G214" s="129"/>
      <c r="H214" s="127"/>
      <c r="I214" s="127"/>
      <c r="J214" s="127"/>
      <c r="K214" s="127"/>
      <c r="L214" s="128"/>
      <c r="M214" s="128"/>
      <c r="N214" s="129"/>
      <c r="O214" s="133">
        <f>SUM(O5:O213)</f>
        <v>13746.16</v>
      </c>
      <c r="P214" s="133">
        <f>SUM(P5:P213)</f>
        <v>13318.46</v>
      </c>
      <c r="Q214" s="133">
        <f>SUM(Q5:Q213)</f>
        <v>427.7</v>
      </c>
      <c r="R214" s="127"/>
      <c r="S214" s="127"/>
      <c r="T214" s="127"/>
      <c r="U214" s="127"/>
      <c r="V214" s="127"/>
      <c r="W214" s="127"/>
      <c r="X214" s="127"/>
      <c r="Y214" s="128"/>
      <c r="Z214" s="85"/>
    </row>
  </sheetData>
  <autoFilter xmlns:etc="http://www.wps.cn/officeDocument/2017/etCustomData" ref="A4:Z214" etc:filterBottomFollowUsedRange="0">
    <extLst/>
  </autoFilter>
  <mergeCells count="29">
    <mergeCell ref="A1:Y1"/>
    <mergeCell ref="B2:D2"/>
    <mergeCell ref="J2:K2"/>
    <mergeCell ref="L2:M2"/>
    <mergeCell ref="O2:Q2"/>
    <mergeCell ref="R2:W2"/>
    <mergeCell ref="P3:Q3"/>
    <mergeCell ref="U3:W3"/>
    <mergeCell ref="A2:A4"/>
    <mergeCell ref="B3:B4"/>
    <mergeCell ref="C3:C4"/>
    <mergeCell ref="D3:D4"/>
    <mergeCell ref="E2:E4"/>
    <mergeCell ref="F2:F4"/>
    <mergeCell ref="G2:G4"/>
    <mergeCell ref="H2:H4"/>
    <mergeCell ref="I2:I4"/>
    <mergeCell ref="J3:J4"/>
    <mergeCell ref="K3:K4"/>
    <mergeCell ref="L3:L4"/>
    <mergeCell ref="M3:M4"/>
    <mergeCell ref="N2:N4"/>
    <mergeCell ref="O3:O4"/>
    <mergeCell ref="R3:R4"/>
    <mergeCell ref="S3:S4"/>
    <mergeCell ref="T3:T4"/>
    <mergeCell ref="X2:X4"/>
    <mergeCell ref="Y2:Y4"/>
    <mergeCell ref="Z2:Z4"/>
  </mergeCells>
  <conditionalFormatting sqref="D50">
    <cfRule type="cellIs" dxfId="0" priority="3" operator="equal">
      <formula>"填写不完整或者编制新词汇"</formula>
    </cfRule>
  </conditionalFormatting>
  <conditionalFormatting sqref="C78">
    <cfRule type="cellIs" dxfId="0" priority="5" operator="equal">
      <formula>"乱填"</formula>
    </cfRule>
  </conditionalFormatting>
  <conditionalFormatting sqref="D78">
    <cfRule type="cellIs" dxfId="0" priority="4" operator="equal">
      <formula>"乱填"</formula>
    </cfRule>
  </conditionalFormatting>
  <conditionalFormatting sqref="G131">
    <cfRule type="duplicateValues" dxfId="1" priority="6"/>
  </conditionalFormatting>
  <conditionalFormatting sqref="G145">
    <cfRule type="duplicateValues" dxfId="1" priority="2"/>
  </conditionalFormatting>
  <conditionalFormatting sqref="D160:D161">
    <cfRule type="cellIs" dxfId="0" priority="1" operator="equal">
      <formula>"填写不完整或者编制新词汇"</formula>
    </cfRule>
  </conditionalFormatting>
  <dataValidations count="8">
    <dataValidation type="list" allowBlank="1" showInputMessage="1" showErrorMessage="1" sqref="C22 C45 C77 C101 C172 C175 C202 C205 C208 C24:C36 C38:C40 C42:C43 C47:C50 C59:C63 C65:C67 C81:C98 C103:C126 C130:C135 C165:C169">
      <formula1>INDIRECT(B22)</formula1>
    </dataValidation>
    <dataValidation type="list" allowBlank="1" showInputMessage="1" showErrorMessage="1" sqref="D22 D45 D69 D77 H96 D101 D172 D175 D203 D205 D208 D24:D26 D28:D32 D34:D35 D38:D40 D42:D43 D47:D49 D59:D63 D65:D67 D81:D98 D103:D126 D130:D135 D165:D169">
      <formula1>INDIRECT(B22&amp;C22)</formula1>
    </dataValidation>
    <dataValidation type="list" allowBlank="1" showInputMessage="1" showErrorMessage="1" sqref="H22 H38 H45 H51 H58 H65 H67 H69 H77 H101 H172 H174 H205 H17:H18 H42:H43 H47:H49 H55:H56 H60:H63 H80:H92 H94:H95 H97:H98 H103:H126 H130:H135 H165:H169 H195:H200 H208:H209">
      <formula1>"新建,改建,扩建,迁建,恢复"</formula1>
    </dataValidation>
    <dataValidation type="list" allowBlank="1" showInputMessage="1" showErrorMessage="1" sqref="B34 B103:B114">
      <formula1>#REF!</formula1>
    </dataValidation>
    <dataValidation type="list" allowBlank="1" showInputMessage="1" showErrorMessage="1" sqref="Y38 Y51 Y58 Y65 Y79 Y101 Y130 Y174 Y202 Y205 Y208 Y213 Y17:Y19 Y21:Y22 Y42:Y43 Y45:Y49 Y55:Y56 Y60:Y63 Y81:Y93 Y95:Y98 Y103:Y126 Y132:Y135 Y165:Y169 Y195:Y200">
      <formula1>"土地流转,就业务工,带动生产,帮助产销对接,资产入股,收益分红"</formula1>
    </dataValidation>
    <dataValidation type="list" allowBlank="1" showInputMessage="1" showErrorMessage="1" sqref="D58">
      <formula1>INDIRECT(#REF!&amp;C58)</formula1>
    </dataValidation>
    <dataValidation allowBlank="1" showInputMessage="1" showErrorMessage="1" sqref="C69 C80 C17:D21"/>
    <dataValidation type="list" allowBlank="1" showInputMessage="1" showErrorMessage="1" sqref="B135">
      <formula1>INDIRECT(XFC135&amp;A135)</formula1>
    </dataValidation>
  </dataValidations>
  <pageMargins left="0.75" right="0.75" top="1" bottom="1" header="0.5" footer="0.5"/>
  <pageSetup paperSize="8" scale="76" fitToHeight="0" orientation="landscape"/>
  <headerFooter/>
  <ignoredErrors>
    <ignoredError sqref="B103:C114 E110:F114 E109 E103:F108 H103:Y114 B141:Y143 B144:F145 H144:M144 O144:Y144 H145:Y145 B146:M146 O146:Y146 B147:Y147 B148:E149 G148:H148 H149 J148:Y148 J149:M149 O149:Y151 B150:F151 H150:M151 B152:Y152 B153:F155 H153:M155 O153:Y155 B156:Y156 B157:M157 O157:Y159 B158:F159 H158:M159 B160:Y162 B163:H163 J163:Y163 G168:Y168 B168:E168 B164:Y167 B169:H171 J169:Z172 B172:D172 F172:H172 B173:Z200 B203:Y207 I202:Y202 B202:G202 B201:Y201 Q140:Y140 B140:M140 B115:Y130 B131:H132 J131:Y132 B133:Y139 G208:X208 B208:D208 B209:Y209 B210:W210 Y210 B211:Y211 B212:G212 I212 L212:Y212 C5:C102"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小镇</cp:lastModifiedBy>
  <dcterms:created xsi:type="dcterms:W3CDTF">2024-12-26T06:34:00Z</dcterms:created>
  <dcterms:modified xsi:type="dcterms:W3CDTF">2025-01-24T07:54:04Z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D537D3B04D65400FA5E21BDA6BF2A225_13</vt:lpwstr>
  </property>
  <property fmtid="{D5CDD505-2E9C-101B-9397-08002B2CF9AE}" pid="3" name="KSOProductBuildVer">
    <vt:lpwstr>2052-12.1.0.19302</vt:lpwstr>
  </property>
  <property fmtid="{D5CDD505-2E9C-101B-9397-08002B2CF9AE}" pid="4" name="KSOReadingLayout">
    <vt:bool>true</vt:bool>
  </property>
</Properties>
</file>