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calcPr calcId="144525"/>
</workbook>
</file>

<file path=xl/sharedStrings.xml><?xml version="1.0" encoding="utf-8"?>
<sst xmlns="http://schemas.openxmlformats.org/spreadsheetml/2006/main" count="75" uniqueCount="18">
  <si>
    <t>古丈县茶城发展投资有限责任公司与古丈县城乡建设发展有限责任公司2025年公开招聘笔面试成绩</t>
  </si>
  <si>
    <t>序号</t>
  </si>
  <si>
    <t>准考证号</t>
  </si>
  <si>
    <t>报考岗位</t>
  </si>
  <si>
    <t>笔试成绩</t>
  </si>
  <si>
    <t>面试成绩</t>
  </si>
  <si>
    <t>综合成绩</t>
  </si>
  <si>
    <t>排名</t>
  </si>
  <si>
    <t>是否入围</t>
  </si>
  <si>
    <t>备注</t>
  </si>
  <si>
    <t>工程岗</t>
  </si>
  <si>
    <t>是</t>
  </si>
  <si>
    <t>——</t>
  </si>
  <si>
    <t>面试缺考</t>
  </si>
  <si>
    <t>未入面</t>
  </si>
  <si>
    <t>笔试缺考</t>
  </si>
  <si>
    <t>财务岗</t>
  </si>
  <si>
    <t>投融岗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</si>
</sst>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等线"/>
      <charset val="134"/>
      <scheme val="minor"/>
    </font>
    <font>
      <sz val="20"/>
      <color theme="1"/>
      <name val="黑体"/>
      <charset val="134"/>
    </font>
    <font>
      <sz val="16"/>
      <color theme="1"/>
      <name val="黑体"/>
      <charset val="134"/>
    </font>
    <font>
      <b/>
      <sz val="11"/>
      <color theme="1"/>
      <name val="等线"/>
      <charset val="134"/>
      <scheme val="minor"/>
    </font>
    <font>
      <sz val="11"/>
      <color theme="1"/>
      <name val="等线"/>
      <charset val="0"/>
      <scheme val="minor"/>
    </font>
    <font>
      <sz val="11"/>
      <color theme="0"/>
      <name val="等线"/>
      <charset val="0"/>
      <scheme val="minor"/>
    </font>
    <font>
      <sz val="11"/>
      <color rgb="FF9C0006"/>
      <name val="等线"/>
      <charset val="0"/>
      <scheme val="minor"/>
    </font>
    <font>
      <b/>
      <sz val="11"/>
      <color theme="1"/>
      <name val="等线"/>
      <charset val="0"/>
      <scheme val="minor"/>
    </font>
    <font>
      <sz val="11"/>
      <color rgb="FFFF0000"/>
      <name val="等线"/>
      <charset val="0"/>
      <scheme val="minor"/>
    </font>
    <font>
      <sz val="11"/>
      <color rgb="FF9C6500"/>
      <name val="等线"/>
      <charset val="0"/>
      <scheme val="minor"/>
    </font>
    <font>
      <sz val="11"/>
      <color rgb="FFFA7D00"/>
      <name val="等线"/>
      <charset val="0"/>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3"/>
      <color theme="3"/>
      <name val="等线"/>
      <charset val="134"/>
      <scheme val="minor"/>
    </font>
    <font>
      <b/>
      <sz val="11"/>
      <color rgb="FFFFFFFF"/>
      <name val="等线"/>
      <charset val="0"/>
      <scheme val="minor"/>
    </font>
    <font>
      <b/>
      <sz val="11"/>
      <color theme="3"/>
      <name val="等线"/>
      <charset val="134"/>
      <scheme val="minor"/>
    </font>
    <font>
      <b/>
      <sz val="18"/>
      <color theme="3"/>
      <name val="等线"/>
      <charset val="134"/>
      <scheme val="minor"/>
    </font>
    <font>
      <sz val="11"/>
      <color rgb="FF3F3F76"/>
      <name val="等线"/>
      <charset val="0"/>
      <scheme val="minor"/>
    </font>
    <font>
      <u/>
      <sz val="11"/>
      <color rgb="FF800080"/>
      <name val="等线"/>
      <charset val="0"/>
      <scheme val="minor"/>
    </font>
    <font>
      <b/>
      <sz val="15"/>
      <color theme="3"/>
      <name val="等线"/>
      <charset val="134"/>
      <scheme val="minor"/>
    </font>
    <font>
      <u/>
      <sz val="11"/>
      <color rgb="FF0000FF"/>
      <name val="等线"/>
      <charset val="0"/>
      <scheme val="minor"/>
    </font>
    <font>
      <i/>
      <sz val="11"/>
      <color rgb="FF7F7F7F"/>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A5A5A5"/>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5" fillId="19" borderId="0" applyNumberFormat="0" applyBorder="0" applyAlignment="0" applyProtection="0">
      <alignment vertical="center"/>
    </xf>
    <xf numFmtId="0" fontId="4" fillId="23" borderId="0" applyNumberFormat="0" applyBorder="0" applyAlignment="0" applyProtection="0">
      <alignment vertical="center"/>
    </xf>
    <xf numFmtId="0" fontId="4" fillId="28" borderId="0" applyNumberFormat="0" applyBorder="0" applyAlignment="0" applyProtection="0">
      <alignment vertical="center"/>
    </xf>
    <xf numFmtId="0" fontId="5" fillId="30" borderId="0" applyNumberFormat="0" applyBorder="0" applyAlignment="0" applyProtection="0">
      <alignment vertical="center"/>
    </xf>
    <xf numFmtId="0" fontId="5" fillId="24" borderId="0" applyNumberFormat="0" applyBorder="0" applyAlignment="0" applyProtection="0">
      <alignment vertical="center"/>
    </xf>
    <xf numFmtId="0" fontId="4" fillId="18" borderId="0" applyNumberFormat="0" applyBorder="0" applyAlignment="0" applyProtection="0">
      <alignment vertical="center"/>
    </xf>
    <xf numFmtId="0" fontId="5" fillId="22" borderId="0" applyNumberFormat="0" applyBorder="0" applyAlignment="0" applyProtection="0">
      <alignment vertical="center"/>
    </xf>
    <xf numFmtId="0" fontId="5" fillId="17" borderId="0" applyNumberFormat="0" applyBorder="0" applyAlignment="0" applyProtection="0">
      <alignment vertical="center"/>
    </xf>
    <xf numFmtId="0" fontId="5" fillId="27" borderId="0" applyNumberFormat="0" applyBorder="0" applyAlignment="0" applyProtection="0">
      <alignment vertical="center"/>
    </xf>
    <xf numFmtId="0" fontId="4" fillId="16" borderId="0" applyNumberFormat="0" applyBorder="0" applyAlignment="0" applyProtection="0">
      <alignment vertical="center"/>
    </xf>
    <xf numFmtId="0" fontId="4" fillId="31" borderId="0" applyNumberFormat="0" applyBorder="0" applyAlignment="0" applyProtection="0">
      <alignment vertical="center"/>
    </xf>
    <xf numFmtId="0" fontId="4" fillId="14"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20" borderId="12" applyNumberFormat="0" applyAlignment="0" applyProtection="0">
      <alignment vertical="center"/>
    </xf>
    <xf numFmtId="0" fontId="20" fillId="0" borderId="11" applyNumberFormat="0" applyFill="0" applyAlignment="0" applyProtection="0">
      <alignment vertical="center"/>
    </xf>
    <xf numFmtId="0" fontId="18" fillId="25" borderId="10" applyNumberFormat="0" applyAlignment="0" applyProtection="0">
      <alignment vertical="center"/>
    </xf>
    <xf numFmtId="0" fontId="21" fillId="0" borderId="0" applyNumberFormat="0" applyFill="0" applyBorder="0" applyAlignment="0" applyProtection="0">
      <alignment vertical="center"/>
    </xf>
    <xf numFmtId="0" fontId="12" fillId="15" borderId="9" applyNumberFormat="0" applyAlignment="0" applyProtection="0">
      <alignment vertical="center"/>
    </xf>
    <xf numFmtId="0" fontId="4" fillId="21" borderId="0" applyNumberFormat="0" applyBorder="0" applyAlignment="0" applyProtection="0">
      <alignment vertical="center"/>
    </xf>
    <xf numFmtId="0" fontId="4" fillId="29" borderId="0" applyNumberFormat="0" applyBorder="0" applyAlignment="0" applyProtection="0">
      <alignment vertical="center"/>
    </xf>
    <xf numFmtId="42" fontId="0" fillId="0" borderId="0" applyFont="0" applyFill="0" applyBorder="0" applyAlignment="0" applyProtection="0">
      <alignment vertical="center"/>
    </xf>
    <xf numFmtId="0" fontId="16" fillId="0" borderId="13" applyNumberFormat="0" applyFill="0" applyAlignment="0" applyProtection="0">
      <alignment vertical="center"/>
    </xf>
    <xf numFmtId="0" fontId="22" fillId="0" borderId="0" applyNumberFormat="0" applyFill="0" applyBorder="0" applyAlignment="0" applyProtection="0">
      <alignment vertical="center"/>
    </xf>
    <xf numFmtId="0" fontId="13" fillId="15" borderId="10" applyNumberFormat="0" applyAlignment="0" applyProtection="0">
      <alignment vertical="center"/>
    </xf>
    <xf numFmtId="0" fontId="5" fillId="32" borderId="0" applyNumberFormat="0" applyBorder="0" applyAlignment="0" applyProtection="0">
      <alignment vertical="center"/>
    </xf>
    <xf numFmtId="41" fontId="0" fillId="0" borderId="0" applyFont="0" applyFill="0" applyBorder="0" applyAlignment="0" applyProtection="0">
      <alignment vertical="center"/>
    </xf>
    <xf numFmtId="0" fontId="5" fillId="33" borderId="0" applyNumberFormat="0" applyBorder="0" applyAlignment="0" applyProtection="0">
      <alignment vertical="center"/>
    </xf>
    <xf numFmtId="0" fontId="0" fillId="13" borderId="8" applyNumberFormat="0" applyFont="0" applyAlignment="0" applyProtection="0">
      <alignment vertical="center"/>
    </xf>
    <xf numFmtId="0" fontId="11"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11" applyNumberFormat="0" applyFill="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7" applyNumberFormat="0" applyFill="0" applyAlignment="0" applyProtection="0">
      <alignment vertical="center"/>
    </xf>
    <xf numFmtId="0" fontId="4" fillId="26" borderId="0" applyNumberFormat="0" applyBorder="0" applyAlignment="0" applyProtection="0">
      <alignment vertical="center"/>
    </xf>
    <xf numFmtId="0" fontId="4" fillId="10" borderId="0" applyNumberFormat="0" applyBorder="0" applyAlignment="0" applyProtection="0">
      <alignment vertical="center"/>
    </xf>
    <xf numFmtId="0" fontId="5" fillId="8" borderId="0" applyNumberFormat="0" applyBorder="0" applyAlignment="0" applyProtection="0">
      <alignment vertical="center"/>
    </xf>
    <xf numFmtId="0" fontId="7" fillId="0" borderId="6" applyNumberFormat="0" applyFill="0" applyAlignment="0" applyProtection="0">
      <alignment vertical="center"/>
    </xf>
    <xf numFmtId="0" fontId="5" fillId="7" borderId="0" applyNumberFormat="0" applyBorder="0" applyAlignment="0" applyProtection="0">
      <alignment vertical="center"/>
    </xf>
    <xf numFmtId="0" fontId="6" fillId="6" borderId="0" applyNumberFormat="0" applyBorder="0" applyAlignment="0" applyProtection="0">
      <alignment vertical="center"/>
    </xf>
    <xf numFmtId="0" fontId="4" fillId="4" borderId="0" applyNumberFormat="0" applyBorder="0" applyAlignment="0" applyProtection="0">
      <alignment vertical="center"/>
    </xf>
    <xf numFmtId="0" fontId="8" fillId="0" borderId="0" applyNumberFormat="0" applyFill="0" applyBorder="0" applyAlignment="0" applyProtection="0">
      <alignment vertical="center"/>
    </xf>
    <xf numFmtId="0" fontId="9" fillId="9" borderId="0" applyNumberFormat="0" applyBorder="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4" fillId="3"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0" fillId="2" borderId="4" xfId="0" applyFill="1" applyBorder="1" applyAlignment="1">
      <alignment horizontal="center" vertical="center"/>
    </xf>
    <xf numFmtId="0" fontId="0" fillId="0" borderId="4" xfId="0"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Border="1">
      <alignment vertical="center"/>
    </xf>
    <xf numFmtId="0" fontId="2" fillId="0" borderId="5" xfId="0" applyFont="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abSelected="1" workbookViewId="0">
      <selection activeCell="E4" sqref="E4"/>
    </sheetView>
  </sheetViews>
  <sheetFormatPr defaultColWidth="9" defaultRowHeight="15.75"/>
  <cols>
    <col min="1" max="1" width="7" customWidth="1"/>
    <col min="2" max="2" width="16.1259259259259" customWidth="1"/>
    <col min="3" max="6" width="14.6222222222222" customWidth="1"/>
    <col min="7" max="7" width="9.44444444444444" customWidth="1"/>
    <col min="8" max="8" width="11.3777777777778" customWidth="1"/>
    <col min="9" max="9" width="16.1259259259259" customWidth="1"/>
  </cols>
  <sheetData>
    <row r="1" s="1" customFormat="1" ht="46" customHeight="1" spans="1:9">
      <c r="A1" s="2" t="s">
        <v>0</v>
      </c>
      <c r="B1" s="3"/>
      <c r="C1" s="3"/>
      <c r="D1" s="3"/>
      <c r="E1" s="3"/>
      <c r="F1" s="3"/>
      <c r="G1" s="3"/>
      <c r="H1" s="3"/>
      <c r="I1" s="10"/>
    </row>
    <row r="2" ht="40.05" customHeight="1" spans="1:9">
      <c r="A2" s="4" t="s">
        <v>1</v>
      </c>
      <c r="B2" s="4" t="s">
        <v>2</v>
      </c>
      <c r="C2" s="4" t="s">
        <v>3</v>
      </c>
      <c r="D2" s="4" t="s">
        <v>4</v>
      </c>
      <c r="E2" s="4" t="s">
        <v>5</v>
      </c>
      <c r="F2" s="4" t="s">
        <v>6</v>
      </c>
      <c r="G2" s="4" t="s">
        <v>7</v>
      </c>
      <c r="H2" s="4" t="s">
        <v>8</v>
      </c>
      <c r="I2" s="4" t="s">
        <v>9</v>
      </c>
    </row>
    <row r="3" ht="37" customHeight="1" spans="1:9">
      <c r="A3" s="5">
        <v>1</v>
      </c>
      <c r="B3" s="5">
        <v>202562403</v>
      </c>
      <c r="C3" s="5" t="s">
        <v>10</v>
      </c>
      <c r="D3" s="5">
        <v>63.5</v>
      </c>
      <c r="E3" s="5">
        <v>79.73</v>
      </c>
      <c r="F3" s="5">
        <f t="shared" ref="F3:F10" si="0">ROUND(D3*40%+E3*60%,2)</f>
        <v>73.24</v>
      </c>
      <c r="G3" s="5">
        <v>1</v>
      </c>
      <c r="H3" s="5" t="s">
        <v>11</v>
      </c>
      <c r="I3" s="5"/>
    </row>
    <row r="4" ht="37" customHeight="1" spans="1:9">
      <c r="A4" s="5">
        <v>2</v>
      </c>
      <c r="B4" s="5">
        <v>202562406</v>
      </c>
      <c r="C4" s="5" t="s">
        <v>10</v>
      </c>
      <c r="D4" s="5">
        <v>58</v>
      </c>
      <c r="E4" s="5">
        <v>79.1</v>
      </c>
      <c r="F4" s="5">
        <f t="shared" si="0"/>
        <v>70.66</v>
      </c>
      <c r="G4" s="5">
        <v>2</v>
      </c>
      <c r="H4" s="5" t="s">
        <v>11</v>
      </c>
      <c r="I4" s="5"/>
    </row>
    <row r="5" ht="37" customHeight="1" spans="1:9">
      <c r="A5" s="5">
        <v>3</v>
      </c>
      <c r="B5" s="5">
        <v>202562409</v>
      </c>
      <c r="C5" s="5" t="s">
        <v>10</v>
      </c>
      <c r="D5" s="5">
        <v>58.5</v>
      </c>
      <c r="E5" s="5">
        <v>78.62</v>
      </c>
      <c r="F5" s="5">
        <f t="shared" si="0"/>
        <v>70.57</v>
      </c>
      <c r="G5" s="5">
        <v>3</v>
      </c>
      <c r="H5" s="5" t="s">
        <v>11</v>
      </c>
      <c r="I5" s="5"/>
    </row>
    <row r="6" ht="37" customHeight="1" spans="1:9">
      <c r="A6" s="6">
        <v>4</v>
      </c>
      <c r="B6" s="6">
        <v>202562413</v>
      </c>
      <c r="C6" s="6" t="s">
        <v>10</v>
      </c>
      <c r="D6" s="6">
        <v>52.5</v>
      </c>
      <c r="E6" s="6">
        <v>82.1</v>
      </c>
      <c r="F6" s="6">
        <f t="shared" si="0"/>
        <v>70.26</v>
      </c>
      <c r="G6" s="5">
        <v>4</v>
      </c>
      <c r="H6" s="6"/>
      <c r="I6" s="6"/>
    </row>
    <row r="7" ht="37" customHeight="1" spans="1:9">
      <c r="A7" s="5">
        <v>5</v>
      </c>
      <c r="B7" s="6">
        <v>202562417</v>
      </c>
      <c r="C7" s="6" t="s">
        <v>10</v>
      </c>
      <c r="D7" s="6">
        <v>51</v>
      </c>
      <c r="E7" s="6">
        <v>80.3</v>
      </c>
      <c r="F7" s="6">
        <f t="shared" si="0"/>
        <v>68.58</v>
      </c>
      <c r="G7" s="5">
        <v>5</v>
      </c>
      <c r="H7" s="6"/>
      <c r="I7" s="6"/>
    </row>
    <row r="8" ht="37" customHeight="1" spans="1:9">
      <c r="A8" s="5">
        <v>6</v>
      </c>
      <c r="B8" s="6">
        <v>202562405</v>
      </c>
      <c r="C8" s="6" t="s">
        <v>10</v>
      </c>
      <c r="D8" s="6">
        <v>49</v>
      </c>
      <c r="E8" s="6">
        <v>81.16</v>
      </c>
      <c r="F8" s="6">
        <f t="shared" si="0"/>
        <v>68.3</v>
      </c>
      <c r="G8" s="5">
        <v>6</v>
      </c>
      <c r="H8" s="6"/>
      <c r="I8" s="6"/>
    </row>
    <row r="9" ht="37" customHeight="1" spans="1:9">
      <c r="A9" s="5">
        <v>7</v>
      </c>
      <c r="B9" s="6">
        <v>202562418</v>
      </c>
      <c r="C9" s="6" t="s">
        <v>10</v>
      </c>
      <c r="D9" s="6">
        <v>50</v>
      </c>
      <c r="E9" s="6">
        <v>77.71</v>
      </c>
      <c r="F9" s="6">
        <f t="shared" si="0"/>
        <v>66.63</v>
      </c>
      <c r="G9" s="5">
        <v>7</v>
      </c>
      <c r="H9" s="6"/>
      <c r="I9" s="6"/>
    </row>
    <row r="10" ht="37" customHeight="1" spans="1:9">
      <c r="A10" s="6">
        <v>8</v>
      </c>
      <c r="B10" s="6">
        <v>202562401</v>
      </c>
      <c r="C10" s="6" t="s">
        <v>10</v>
      </c>
      <c r="D10" s="6">
        <v>48.5</v>
      </c>
      <c r="E10" s="6">
        <v>78.5</v>
      </c>
      <c r="F10" s="6">
        <f t="shared" si="0"/>
        <v>66.5</v>
      </c>
      <c r="G10" s="5">
        <v>8</v>
      </c>
      <c r="H10" s="6"/>
      <c r="I10" s="6"/>
    </row>
    <row r="11" ht="37" customHeight="1" spans="1:9">
      <c r="A11" s="5">
        <v>9</v>
      </c>
      <c r="B11" s="6">
        <v>202562411</v>
      </c>
      <c r="C11" s="6" t="s">
        <v>10</v>
      </c>
      <c r="D11" s="6">
        <v>48.5</v>
      </c>
      <c r="E11" s="6" t="s">
        <v>12</v>
      </c>
      <c r="F11" s="6" t="s">
        <v>12</v>
      </c>
      <c r="G11" s="5">
        <v>9</v>
      </c>
      <c r="H11" s="6"/>
      <c r="I11" s="6" t="s">
        <v>13</v>
      </c>
    </row>
    <row r="12" ht="37" customHeight="1" spans="1:9">
      <c r="A12" s="5">
        <v>10</v>
      </c>
      <c r="B12" s="7">
        <v>202562412</v>
      </c>
      <c r="C12" s="6" t="s">
        <v>10</v>
      </c>
      <c r="D12" s="7">
        <v>48</v>
      </c>
      <c r="E12" s="6"/>
      <c r="F12" s="6"/>
      <c r="G12" s="5"/>
      <c r="H12" s="6"/>
      <c r="I12" s="6" t="s">
        <v>14</v>
      </c>
    </row>
    <row r="13" ht="37" customHeight="1" spans="1:9">
      <c r="A13" s="5">
        <v>11</v>
      </c>
      <c r="B13" s="7">
        <v>202562414</v>
      </c>
      <c r="C13" s="6" t="s">
        <v>10</v>
      </c>
      <c r="D13" s="7">
        <v>44.5</v>
      </c>
      <c r="E13" s="6"/>
      <c r="F13" s="6"/>
      <c r="G13" s="5"/>
      <c r="H13" s="6"/>
      <c r="I13" s="6" t="s">
        <v>14</v>
      </c>
    </row>
    <row r="14" ht="37" customHeight="1" spans="1:9">
      <c r="A14" s="5">
        <v>12</v>
      </c>
      <c r="B14" s="7">
        <v>202562410</v>
      </c>
      <c r="C14" s="6" t="s">
        <v>10</v>
      </c>
      <c r="D14" s="7">
        <v>44</v>
      </c>
      <c r="E14" s="6"/>
      <c r="F14" s="6"/>
      <c r="G14" s="5"/>
      <c r="H14" s="6"/>
      <c r="I14" s="6" t="s">
        <v>14</v>
      </c>
    </row>
    <row r="15" ht="37" customHeight="1" spans="1:9">
      <c r="A15" s="6">
        <v>13</v>
      </c>
      <c r="B15" s="7">
        <v>202562404</v>
      </c>
      <c r="C15" s="6" t="s">
        <v>10</v>
      </c>
      <c r="D15" s="7">
        <v>43.5</v>
      </c>
      <c r="E15" s="6"/>
      <c r="F15" s="6"/>
      <c r="G15" s="5"/>
      <c r="H15" s="6"/>
      <c r="I15" s="6" t="s">
        <v>14</v>
      </c>
    </row>
    <row r="16" ht="37" customHeight="1" spans="1:9">
      <c r="A16" s="5">
        <v>14</v>
      </c>
      <c r="B16" s="7">
        <v>202562407</v>
      </c>
      <c r="C16" s="6" t="s">
        <v>10</v>
      </c>
      <c r="D16" s="7">
        <v>42</v>
      </c>
      <c r="E16" s="6"/>
      <c r="F16" s="6"/>
      <c r="G16" s="5"/>
      <c r="H16" s="6"/>
      <c r="I16" s="6" t="s">
        <v>14</v>
      </c>
    </row>
    <row r="17" ht="37" customHeight="1" spans="1:9">
      <c r="A17" s="5">
        <v>15</v>
      </c>
      <c r="B17" s="7">
        <v>202562402</v>
      </c>
      <c r="C17" s="6" t="s">
        <v>10</v>
      </c>
      <c r="D17" s="7">
        <v>35</v>
      </c>
      <c r="E17" s="6"/>
      <c r="F17" s="6"/>
      <c r="G17" s="5"/>
      <c r="H17" s="6"/>
      <c r="I17" s="6" t="s">
        <v>14</v>
      </c>
    </row>
    <row r="18" ht="37" customHeight="1" spans="1:9">
      <c r="A18" s="5">
        <v>16</v>
      </c>
      <c r="B18" s="7">
        <v>202562415</v>
      </c>
      <c r="C18" s="6" t="s">
        <v>10</v>
      </c>
      <c r="D18" s="7">
        <v>33</v>
      </c>
      <c r="E18" s="6"/>
      <c r="F18" s="6"/>
      <c r="G18" s="5"/>
      <c r="H18" s="6"/>
      <c r="I18" s="6" t="s">
        <v>14</v>
      </c>
    </row>
    <row r="19" ht="37" customHeight="1" spans="1:9">
      <c r="A19" s="6">
        <v>17</v>
      </c>
      <c r="B19" s="8">
        <v>202562408</v>
      </c>
      <c r="C19" s="6" t="s">
        <v>10</v>
      </c>
      <c r="D19" s="6" t="s">
        <v>12</v>
      </c>
      <c r="E19" s="6"/>
      <c r="F19" s="6"/>
      <c r="G19" s="5"/>
      <c r="H19" s="6"/>
      <c r="I19" s="6" t="s">
        <v>15</v>
      </c>
    </row>
    <row r="20" ht="37" customHeight="1" spans="1:9">
      <c r="A20" s="5">
        <v>18</v>
      </c>
      <c r="B20" s="7">
        <v>202562416</v>
      </c>
      <c r="C20" s="6" t="s">
        <v>10</v>
      </c>
      <c r="D20" s="6" t="s">
        <v>12</v>
      </c>
      <c r="E20" s="6"/>
      <c r="F20" s="6"/>
      <c r="G20" s="5"/>
      <c r="H20" s="6"/>
      <c r="I20" s="6" t="s">
        <v>15</v>
      </c>
    </row>
    <row r="21" ht="37" customHeight="1" spans="1:9">
      <c r="A21" s="5">
        <v>19</v>
      </c>
      <c r="B21" s="5">
        <v>202562425</v>
      </c>
      <c r="C21" s="5" t="s">
        <v>16</v>
      </c>
      <c r="D21" s="5">
        <v>71.5</v>
      </c>
      <c r="E21" s="5">
        <v>80.4</v>
      </c>
      <c r="F21" s="5">
        <f t="shared" ref="F21:F32" si="1">ROUND(D21*40%+E21*60%,2)</f>
        <v>76.84</v>
      </c>
      <c r="G21" s="5">
        <v>1</v>
      </c>
      <c r="H21" s="5" t="s">
        <v>11</v>
      </c>
      <c r="I21" s="9"/>
    </row>
    <row r="22" ht="37" customHeight="1" spans="1:9">
      <c r="A22" s="5">
        <v>20</v>
      </c>
      <c r="B22" s="5">
        <v>202562424</v>
      </c>
      <c r="C22" s="5" t="s">
        <v>16</v>
      </c>
      <c r="D22" s="5">
        <v>59</v>
      </c>
      <c r="E22" s="5">
        <v>81.8</v>
      </c>
      <c r="F22" s="5">
        <f t="shared" si="1"/>
        <v>72.68</v>
      </c>
      <c r="G22" s="5">
        <v>2</v>
      </c>
      <c r="H22" s="5" t="s">
        <v>11</v>
      </c>
      <c r="I22" s="9"/>
    </row>
    <row r="23" ht="37" customHeight="1" spans="1:9">
      <c r="A23" s="5">
        <v>21</v>
      </c>
      <c r="B23" s="6">
        <v>202562422</v>
      </c>
      <c r="C23" s="6" t="s">
        <v>16</v>
      </c>
      <c r="D23" s="6">
        <v>50.5</v>
      </c>
      <c r="E23" s="6">
        <v>79.13</v>
      </c>
      <c r="F23" s="6">
        <f t="shared" si="1"/>
        <v>67.68</v>
      </c>
      <c r="G23" s="5">
        <v>3</v>
      </c>
      <c r="H23" s="9"/>
      <c r="I23" s="9"/>
    </row>
    <row r="24" ht="37" customHeight="1" spans="1:9">
      <c r="A24" s="6">
        <v>22</v>
      </c>
      <c r="B24" s="6">
        <v>202562420</v>
      </c>
      <c r="C24" s="6" t="s">
        <v>16</v>
      </c>
      <c r="D24" s="6">
        <v>52</v>
      </c>
      <c r="E24" s="6">
        <v>77.47</v>
      </c>
      <c r="F24" s="6">
        <f t="shared" si="1"/>
        <v>67.28</v>
      </c>
      <c r="G24" s="5">
        <v>4</v>
      </c>
      <c r="H24" s="9"/>
      <c r="I24" s="9"/>
    </row>
    <row r="25" ht="37" customHeight="1" spans="1:9">
      <c r="A25" s="5">
        <v>23</v>
      </c>
      <c r="B25" s="6">
        <v>202562421</v>
      </c>
      <c r="C25" s="6" t="s">
        <v>16</v>
      </c>
      <c r="D25" s="6">
        <v>43</v>
      </c>
      <c r="E25" s="6">
        <v>76.93</v>
      </c>
      <c r="F25" s="6">
        <f t="shared" si="1"/>
        <v>63.36</v>
      </c>
      <c r="G25" s="5">
        <v>5</v>
      </c>
      <c r="H25" s="9"/>
      <c r="I25" s="9"/>
    </row>
    <row r="26" ht="37" customHeight="1" spans="1:9">
      <c r="A26" s="5">
        <v>24</v>
      </c>
      <c r="B26" s="6">
        <v>202562426</v>
      </c>
      <c r="C26" s="6" t="s">
        <v>16</v>
      </c>
      <c r="D26" s="6">
        <v>42.5</v>
      </c>
      <c r="E26" s="6">
        <v>74.23</v>
      </c>
      <c r="F26" s="6">
        <f t="shared" si="1"/>
        <v>61.54</v>
      </c>
      <c r="G26" s="5">
        <v>6</v>
      </c>
      <c r="H26" s="9"/>
      <c r="I26" s="9"/>
    </row>
    <row r="27" ht="37" customHeight="1" spans="1:9">
      <c r="A27" s="5">
        <v>25</v>
      </c>
      <c r="B27" s="7">
        <v>202562419</v>
      </c>
      <c r="C27" s="6" t="s">
        <v>16</v>
      </c>
      <c r="D27" s="7">
        <v>40</v>
      </c>
      <c r="E27" s="6"/>
      <c r="F27" s="6"/>
      <c r="G27" s="5"/>
      <c r="H27" s="9"/>
      <c r="I27" s="6" t="s">
        <v>14</v>
      </c>
    </row>
    <row r="28" ht="37" customHeight="1" spans="1:9">
      <c r="A28" s="6">
        <v>26</v>
      </c>
      <c r="B28" s="7">
        <v>202562423</v>
      </c>
      <c r="C28" s="6" t="s">
        <v>16</v>
      </c>
      <c r="D28" s="6" t="s">
        <v>12</v>
      </c>
      <c r="E28" s="6"/>
      <c r="F28" s="6"/>
      <c r="G28" s="5"/>
      <c r="H28" s="9"/>
      <c r="I28" s="6" t="s">
        <v>15</v>
      </c>
    </row>
    <row r="29" ht="37" customHeight="1" spans="1:9">
      <c r="A29" s="5">
        <v>27</v>
      </c>
      <c r="B29" s="5">
        <v>202562434</v>
      </c>
      <c r="C29" s="5" t="s">
        <v>17</v>
      </c>
      <c r="D29" s="5">
        <v>46.5</v>
      </c>
      <c r="E29" s="5">
        <v>81.83</v>
      </c>
      <c r="F29" s="5">
        <f t="shared" ref="F29:F34" si="2">ROUND(D29*40%+E29*60%,2)</f>
        <v>67.7</v>
      </c>
      <c r="G29" s="5">
        <v>1</v>
      </c>
      <c r="H29" s="5" t="s">
        <v>11</v>
      </c>
      <c r="I29" s="9"/>
    </row>
    <row r="30" ht="37" customHeight="1" spans="1:9">
      <c r="A30" s="5">
        <v>28</v>
      </c>
      <c r="B30" s="5">
        <v>202562429</v>
      </c>
      <c r="C30" s="5" t="s">
        <v>17</v>
      </c>
      <c r="D30" s="5">
        <v>39.5</v>
      </c>
      <c r="E30" s="5">
        <v>83.57</v>
      </c>
      <c r="F30" s="5">
        <f t="shared" si="2"/>
        <v>65.94</v>
      </c>
      <c r="G30" s="5">
        <v>2</v>
      </c>
      <c r="H30" s="5" t="s">
        <v>11</v>
      </c>
      <c r="I30" s="9"/>
    </row>
    <row r="31" ht="37" customHeight="1" spans="1:9">
      <c r="A31" s="5">
        <v>29</v>
      </c>
      <c r="B31" s="6">
        <v>202562432</v>
      </c>
      <c r="C31" s="6" t="s">
        <v>17</v>
      </c>
      <c r="D31" s="6">
        <v>34</v>
      </c>
      <c r="E31" s="6">
        <v>84.2</v>
      </c>
      <c r="F31" s="6">
        <f t="shared" si="2"/>
        <v>64.12</v>
      </c>
      <c r="G31" s="5">
        <v>3</v>
      </c>
      <c r="H31" s="9"/>
      <c r="I31" s="9"/>
    </row>
    <row r="32" ht="37" customHeight="1" spans="1:9">
      <c r="A32" s="5">
        <v>30</v>
      </c>
      <c r="B32" s="6">
        <v>202562427</v>
      </c>
      <c r="C32" s="6" t="s">
        <v>17</v>
      </c>
      <c r="D32" s="6">
        <v>34</v>
      </c>
      <c r="E32" s="6">
        <v>78.33</v>
      </c>
      <c r="F32" s="6">
        <f t="shared" si="2"/>
        <v>60.6</v>
      </c>
      <c r="G32" s="5">
        <v>4</v>
      </c>
      <c r="H32" s="9"/>
      <c r="I32" s="9"/>
    </row>
    <row r="33" ht="37" customHeight="1" spans="1:9">
      <c r="A33" s="6">
        <v>31</v>
      </c>
      <c r="B33" s="6">
        <v>202562431</v>
      </c>
      <c r="C33" s="6" t="s">
        <v>17</v>
      </c>
      <c r="D33" s="6">
        <v>25</v>
      </c>
      <c r="E33" s="6">
        <v>81.6</v>
      </c>
      <c r="F33" s="6">
        <f t="shared" si="2"/>
        <v>58.96</v>
      </c>
      <c r="G33" s="5">
        <v>5</v>
      </c>
      <c r="H33" s="9"/>
      <c r="I33" s="9"/>
    </row>
    <row r="34" ht="37" customHeight="1" spans="1:9">
      <c r="A34" s="5">
        <v>32</v>
      </c>
      <c r="B34" s="6">
        <v>202562433</v>
      </c>
      <c r="C34" s="6" t="s">
        <v>17</v>
      </c>
      <c r="D34" s="6">
        <v>26</v>
      </c>
      <c r="E34" s="6">
        <v>74.47</v>
      </c>
      <c r="F34" s="6">
        <f t="shared" si="2"/>
        <v>55.08</v>
      </c>
      <c r="G34" s="5">
        <v>6</v>
      </c>
      <c r="H34" s="9"/>
      <c r="I34" s="9"/>
    </row>
    <row r="35" ht="37" customHeight="1" spans="1:9">
      <c r="A35" s="5">
        <v>33</v>
      </c>
      <c r="B35" s="7">
        <v>202562428</v>
      </c>
      <c r="C35" s="6" t="s">
        <v>17</v>
      </c>
      <c r="D35" s="6" t="s">
        <v>12</v>
      </c>
      <c r="E35" s="9"/>
      <c r="F35" s="9"/>
      <c r="G35" s="9"/>
      <c r="H35" s="9"/>
      <c r="I35" s="6" t="s">
        <v>15</v>
      </c>
    </row>
    <row r="36" ht="37" customHeight="1" spans="1:9">
      <c r="A36" s="5">
        <v>34</v>
      </c>
      <c r="B36" s="7">
        <v>202562430</v>
      </c>
      <c r="C36" s="6" t="s">
        <v>17</v>
      </c>
      <c r="D36" s="6" t="s">
        <v>12</v>
      </c>
      <c r="E36" s="9"/>
      <c r="F36" s="9"/>
      <c r="G36" s="9"/>
      <c r="H36" s="9"/>
      <c r="I36" s="6" t="s">
        <v>15</v>
      </c>
    </row>
    <row r="37" ht="37" customHeight="1" spans="1:9">
      <c r="A37" s="6">
        <v>35</v>
      </c>
      <c r="B37" s="7">
        <v>202562435</v>
      </c>
      <c r="C37" s="6" t="s">
        <v>17</v>
      </c>
      <c r="D37" s="6" t="s">
        <v>12</v>
      </c>
      <c r="E37" s="9"/>
      <c r="F37" s="9"/>
      <c r="G37" s="9"/>
      <c r="H37" s="9"/>
      <c r="I37" s="6" t="s">
        <v>15</v>
      </c>
    </row>
  </sheetData>
  <mergeCells count="1">
    <mergeCell ref="A1:I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kylin</cp:lastModifiedBy>
  <dcterms:created xsi:type="dcterms:W3CDTF">2025-06-25T17:28:00Z</dcterms:created>
  <dcterms:modified xsi:type="dcterms:W3CDTF">2025-06-26T09:27:39Z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37CD578B0CD6437188E8D6B98ABB105A_13</vt:lpwstr>
  </property>
  <property fmtid="{D5CDD505-2E9C-101B-9397-08002B2CF9AE}" pid="3" name="KSOProductBuildVer">
    <vt:lpwstr>2052-11.8.2.1130</vt:lpwstr>
  </property>
</Properties>
</file>