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Sheet1 " sheetId="1" r:id="rId1"/>
  </sheets>
  <definedNames>
    <definedName name="_xlnm.Print_Titles" localSheetId="0">'Sheet1 '!$2:$5</definedName>
    <definedName name="_xlnm._FilterDatabase" localSheetId="0" hidden="1">'Sheet1 '!$A$1:$L$95</definedName>
  </definedNames>
  <calcPr fullCalcOnLoad="1"/>
</workbook>
</file>

<file path=xl/sharedStrings.xml><?xml version="1.0" encoding="utf-8"?>
<sst xmlns="http://schemas.openxmlformats.org/spreadsheetml/2006/main" count="400" uniqueCount="119">
  <si>
    <t>附件：</t>
  </si>
  <si>
    <t>古丈县2018年人行道硬化等项目调整计划明细表</t>
  </si>
  <si>
    <t>制表单位：县扶贫办</t>
  </si>
  <si>
    <t>单位：万元</t>
  </si>
  <si>
    <t>序号</t>
  </si>
  <si>
    <t>项目名称</t>
  </si>
  <si>
    <t>项目业主</t>
  </si>
  <si>
    <t>建设地点</t>
  </si>
  <si>
    <t>建设性质</t>
  </si>
  <si>
    <t>主要建设内容</t>
  </si>
  <si>
    <t>本次下达资金(万元)</t>
  </si>
  <si>
    <t>资金来源</t>
  </si>
  <si>
    <t>项目效益</t>
  </si>
  <si>
    <t>备注</t>
  </si>
  <si>
    <t>文号</t>
  </si>
  <si>
    <t>金额</t>
  </si>
  <si>
    <t>一</t>
  </si>
  <si>
    <t>基础设施建设</t>
  </si>
  <si>
    <t>(一)</t>
  </si>
  <si>
    <t>人行道硬化</t>
  </si>
  <si>
    <t>县农业局</t>
  </si>
  <si>
    <t>新建</t>
  </si>
  <si>
    <t>断龙山镇杨家河村人行道硬化工程</t>
  </si>
  <si>
    <t>断龙山镇杨家河村</t>
  </si>
  <si>
    <t>断龙山镇杨家河村级人行道硬化项目</t>
  </si>
  <si>
    <t>古扶字[2018]14号</t>
  </si>
  <si>
    <t>完善贫困村基础设施</t>
  </si>
  <si>
    <t>断龙山镇尚家村级人行道硬化项目</t>
  </si>
  <si>
    <t>断龙山镇尚家村人行道硬化工程</t>
  </si>
  <si>
    <t>断龙山镇尚家村</t>
  </si>
  <si>
    <t>坪坝镇镇对冲村人行道硬化工程</t>
  </si>
  <si>
    <t>坪坝镇镇对冲村</t>
  </si>
  <si>
    <t>高峰镇岩坨村村级人行道硬化</t>
  </si>
  <si>
    <t>高峰镇淘金村村级人行道硬化</t>
  </si>
  <si>
    <t>断龙山镇田家洞村人行道硬化工程</t>
  </si>
  <si>
    <t>断龙山镇田家洞村</t>
  </si>
  <si>
    <t>高峰镇岩坳村村级人行道硬化</t>
  </si>
  <si>
    <t>高峰镇岩坳村人行道硬化工程</t>
  </si>
  <si>
    <t>高峰镇岩坳村</t>
  </si>
  <si>
    <t>高峰镇葫芦坪村村级人行道硬化</t>
  </si>
  <si>
    <t>高峰镇葫芦坪村人行道硬化工程</t>
  </si>
  <si>
    <t>高峰镇葫芦坪村</t>
  </si>
  <si>
    <t>古阳镇溪流墨村村级人行道硬化</t>
  </si>
  <si>
    <t>古阳镇长潭村人行道硬化工程</t>
  </si>
  <si>
    <t>古阳镇长潭村</t>
  </si>
  <si>
    <t>古阳镇长潭村村级人行道硬化</t>
  </si>
  <si>
    <t>红石林镇白果树村级人行道硬化项目</t>
  </si>
  <si>
    <t>红石林镇白果树村人行道硬化工程</t>
  </si>
  <si>
    <t>红石林镇白果树村</t>
  </si>
  <si>
    <t>红石林镇团结村人行道硬化工程</t>
  </si>
  <si>
    <t>红石林镇团结村</t>
  </si>
  <si>
    <t>默戎镇夯娄村人行道硬化工程</t>
  </si>
  <si>
    <t>默戎镇夯娄村</t>
  </si>
  <si>
    <t>红石林镇团结村级人行道硬化项目</t>
  </si>
  <si>
    <t>默戎镇翁草村人行道硬化工程</t>
  </si>
  <si>
    <t>默戎镇翁草村</t>
  </si>
  <si>
    <t>默戎镇李家村人行道硬化工程</t>
  </si>
  <si>
    <t>默戎镇李家村</t>
  </si>
  <si>
    <t>默戎镇夯娄村村级人行道硬化</t>
  </si>
  <si>
    <t>默戎镇新窝村人行道硬化工程</t>
  </si>
  <si>
    <t>默戎镇新窝村</t>
  </si>
  <si>
    <t>默戎镇李家村排辽人行道路硬化　</t>
  </si>
  <si>
    <t>默戎镇李家村村级人行道硬化</t>
  </si>
  <si>
    <t>默戎镇新窝村人行道硬化</t>
  </si>
  <si>
    <t>坪坝镇大寨村人行道硬化工程</t>
  </si>
  <si>
    <t>坪坝镇大寨村</t>
  </si>
  <si>
    <t>岩头寨镇蒿根村人行道硬化工程</t>
  </si>
  <si>
    <t>岩头寨镇蒿根村</t>
  </si>
  <si>
    <t>岩头寨镇老寨村人行道硬化工程</t>
  </si>
  <si>
    <t>岩头寨镇老寨村</t>
  </si>
  <si>
    <t>岩头寨镇磨子村人行道硬化工程</t>
  </si>
  <si>
    <t>岩头寨镇磨子村</t>
  </si>
  <si>
    <t>岩头寨镇岩头寨村人行道硬化工程</t>
  </si>
  <si>
    <t>岩头寨镇岩头寨村</t>
  </si>
  <si>
    <t>坪坝镇大寨村村级人行道硬化</t>
  </si>
  <si>
    <t>岩头寨镇蒿根村级人行道硬化项目</t>
  </si>
  <si>
    <t>岩头寨镇老寨村级人行道硬化项目</t>
  </si>
  <si>
    <t>岩头寨磨子村级人行道硬化项目</t>
  </si>
  <si>
    <t>岩头寨镇野竹村人行道硬化工程</t>
  </si>
  <si>
    <t>岩头寨镇野竹村</t>
  </si>
  <si>
    <t>岩头寨镇磨子村人行桥工程</t>
  </si>
  <si>
    <t>岩头寨镇野竹村土地坛人行桥工程</t>
  </si>
  <si>
    <t>岩头寨镇野竹村田熙富屋外人行桥工程</t>
  </si>
  <si>
    <t>岩头寨镇野竹村老秧田人行桥工程</t>
  </si>
  <si>
    <t>岩头寨镇野竹村亭子外人行桥工程</t>
  </si>
  <si>
    <t>岩头寨镇鲇溪村人行道硬化工程</t>
  </si>
  <si>
    <t>岩头寨镇鲇溪村</t>
  </si>
  <si>
    <t>岩头寨镇岩头寨村级人行道硬化项目</t>
  </si>
  <si>
    <t>(二)</t>
  </si>
  <si>
    <t>安全饮水</t>
  </si>
  <si>
    <t>县水利局</t>
  </si>
  <si>
    <t>岩头寨镇枞树村饮水安全巩固提升工程</t>
  </si>
  <si>
    <t>岩头寨镇枞树村</t>
  </si>
  <si>
    <t>古丈县默戎镇翁草村人饮改造工程</t>
  </si>
  <si>
    <t>古扶统[2018]7号</t>
  </si>
  <si>
    <t>解决安全饮水问题</t>
  </si>
  <si>
    <t>古阳镇长潭村防洪堤工程</t>
  </si>
  <si>
    <t>古扶统[2018]4号</t>
  </si>
  <si>
    <t>古阳镇罗依溪村饮水安全巩固提升工程</t>
  </si>
  <si>
    <t>古阳镇罗依溪村</t>
  </si>
  <si>
    <t>高峰镇凉水村饮水安全巩固提升工程</t>
  </si>
  <si>
    <t>高峰镇凉水村</t>
  </si>
  <si>
    <t>坪坝镇板栗村饮水安全巩固提升工程</t>
  </si>
  <si>
    <t>坪坝镇板栗村</t>
  </si>
  <si>
    <t>高峰镇李家洞村饮水安全巩固提升工程</t>
  </si>
  <si>
    <t>高峰镇李家洞村</t>
  </si>
  <si>
    <t>安全饮水项目管材款</t>
  </si>
  <si>
    <t>全县</t>
  </si>
  <si>
    <t>二</t>
  </si>
  <si>
    <t>公共服务</t>
  </si>
  <si>
    <t>古阳镇且茶村牛儿山公共服务中心附属设施建设</t>
  </si>
  <si>
    <t>县住建局</t>
  </si>
  <si>
    <t>古阳镇且茶村</t>
  </si>
  <si>
    <t>文化广场硬化1200m³，挡土墙378m³，坪场回填1000㎡，便民超市、阅读室、休闲室、公共厕所、厨房总建设面积200㎡。</t>
  </si>
  <si>
    <t>古阳镇牛儿山村农村综合服务平台</t>
  </si>
  <si>
    <t>古扶统[2018]3号</t>
  </si>
  <si>
    <t>完善农村公共服务</t>
  </si>
  <si>
    <t>古阳镇牛儿山村村级综合服务平台建设</t>
  </si>
  <si>
    <t>古扶统[2018]9号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</si>
</sst>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00_ ;_ * \-#,##0.0000_ ;_ * &quot;-&quot;??.00_ ;_ @_ "/>
    <numFmt numFmtId="177" formatCode="0_ "/>
    <numFmt numFmtId="178" formatCode="0.0000_ "/>
    <numFmt numFmtId="179" formatCode="0.00_);[Red]\(0.00\)"/>
    <numFmt numFmtId="180" formatCode="0.00_ "/>
  </numFmts>
  <fonts count="27">
    <font>
      <sz val="12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10" fillId="7" borderId="0" applyNumberFormat="0" applyBorder="0" applyAlignment="0" applyProtection="0"/>
    <xf numFmtId="0" fontId="23" fillId="0" borderId="4" applyNumberFormat="0" applyFill="0" applyAlignment="0" applyProtection="0"/>
    <xf numFmtId="0" fontId="10" fillId="3" borderId="0" applyNumberFormat="0" applyBorder="0" applyAlignment="0" applyProtection="0"/>
    <xf numFmtId="0" fontId="17" fillId="2" borderId="5" applyNumberFormat="0" applyAlignment="0" applyProtection="0"/>
    <xf numFmtId="0" fontId="20" fillId="2" borderId="1" applyNumberFormat="0" applyAlignment="0" applyProtection="0"/>
    <xf numFmtId="0" fontId="11" fillId="8" borderId="6" applyNumberFormat="0" applyAlignment="0" applyProtection="0"/>
    <xf numFmtId="0" fontId="13" fillId="9" borderId="0" applyNumberFormat="0" applyBorder="0" applyAlignment="0" applyProtection="0"/>
    <xf numFmtId="0" fontId="10" fillId="10" borderId="0" applyNumberFormat="0" applyBorder="0" applyAlignment="0" applyProtection="0"/>
    <xf numFmtId="0" fontId="14" fillId="0" borderId="7" applyNumberFormat="0" applyFill="0" applyAlignment="0" applyProtection="0"/>
    <xf numFmtId="0" fontId="1" fillId="0" borderId="8" applyNumberFormat="0" applyFill="0" applyAlignment="0" applyProtection="0"/>
    <xf numFmtId="0" fontId="9" fillId="9" borderId="0" applyNumberFormat="0" applyBorder="0" applyAlignment="0" applyProtection="0"/>
    <xf numFmtId="0" fontId="18" fillId="11" borderId="0" applyNumberFormat="0" applyBorder="0" applyAlignment="0" applyProtection="0"/>
    <xf numFmtId="0" fontId="13" fillId="12" borderId="0" applyNumberFormat="0" applyBorder="0" applyAlignment="0" applyProtection="0"/>
    <xf numFmtId="0" fontId="1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0" fillId="16" borderId="0" applyNumberFormat="0" applyBorder="0" applyAlignment="0" applyProtection="0"/>
    <xf numFmtId="0" fontId="13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3" fillId="4" borderId="0" applyNumberFormat="0" applyBorder="0" applyAlignment="0" applyProtection="0"/>
    <xf numFmtId="0" fontId="10" fillId="4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6" fillId="0" borderId="9" xfId="22" applyNumberFormat="1" applyFont="1" applyFill="1" applyBorder="1" applyAlignment="1">
      <alignment vertical="center"/>
    </xf>
    <xf numFmtId="177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19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78" fontId="2" fillId="0" borderId="9" xfId="0" applyNumberFormat="1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vertical="center" wrapText="1"/>
    </xf>
    <xf numFmtId="179" fontId="2" fillId="0" borderId="9" xfId="0" applyNumberFormat="1" applyFont="1" applyBorder="1" applyAlignment="1">
      <alignment horizontal="center" vertical="center" wrapText="1"/>
    </xf>
    <xf numFmtId="180" fontId="2" fillId="0" borderId="9" xfId="0" applyNumberFormat="1" applyFont="1" applyBorder="1" applyAlignment="1">
      <alignment horizontal="center" vertical="center"/>
    </xf>
    <xf numFmtId="179" fontId="2" fillId="0" borderId="9" xfId="0" applyNumberFormat="1" applyFont="1" applyBorder="1" applyAlignment="1">
      <alignment horizontal="left" vertical="center" wrapText="1"/>
    </xf>
    <xf numFmtId="180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8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workbookViewId="0" topLeftCell="A1">
      <selection activeCell="A2" sqref="A2:L2"/>
    </sheetView>
  </sheetViews>
  <sheetFormatPr defaultColWidth="8.625" defaultRowHeight="14.25"/>
  <cols>
    <col min="1" max="1" width="5.00390625" style="0" customWidth="1"/>
    <col min="2" max="2" width="26.125" style="4" customWidth="1"/>
    <col min="3" max="3" width="8.125" style="0" customWidth="1"/>
    <col min="4" max="4" width="8.00390625" style="5" customWidth="1"/>
    <col min="5" max="5" width="5.125" style="0" customWidth="1"/>
    <col min="6" max="6" width="15.00390625" style="6" customWidth="1"/>
    <col min="7" max="7" width="10.50390625" style="0" customWidth="1"/>
    <col min="8" max="8" width="26.75390625" style="7" customWidth="1"/>
    <col min="9" max="9" width="14.375" style="0" customWidth="1"/>
    <col min="10" max="10" width="10.75390625" style="8" customWidth="1"/>
    <col min="11" max="11" width="8.75390625" style="9" customWidth="1"/>
    <col min="12" max="12" width="4.625" style="0" customWidth="1"/>
  </cols>
  <sheetData>
    <row r="1" spans="2:7" ht="33" customHeight="1">
      <c r="B1" s="10" t="s">
        <v>0</v>
      </c>
      <c r="C1" s="11"/>
      <c r="D1" s="12"/>
      <c r="E1" s="11"/>
      <c r="F1" s="13"/>
      <c r="G1" s="11"/>
    </row>
    <row r="2" spans="1:12" ht="58.5" customHeight="1">
      <c r="A2" s="14" t="s">
        <v>1</v>
      </c>
      <c r="B2" s="14"/>
      <c r="C2" s="14"/>
      <c r="D2" s="14"/>
      <c r="E2" s="14"/>
      <c r="F2" s="15"/>
      <c r="G2" s="14"/>
      <c r="H2" s="14"/>
      <c r="I2" s="14"/>
      <c r="J2" s="14"/>
      <c r="K2" s="46"/>
      <c r="L2" s="14"/>
    </row>
    <row r="3" spans="1:12" ht="30.75" customHeight="1">
      <c r="A3" s="16"/>
      <c r="B3" s="17" t="s">
        <v>2</v>
      </c>
      <c r="C3" s="18"/>
      <c r="D3" s="17"/>
      <c r="E3" s="18"/>
      <c r="F3" s="18"/>
      <c r="G3" s="18"/>
      <c r="H3" s="19"/>
      <c r="I3" s="47"/>
      <c r="J3" s="48"/>
      <c r="K3" s="49" t="s">
        <v>3</v>
      </c>
      <c r="L3" s="49"/>
    </row>
    <row r="4" spans="1:12" s="1" customFormat="1" ht="30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11</v>
      </c>
      <c r="I4" s="20"/>
      <c r="J4" s="20"/>
      <c r="K4" s="20" t="s">
        <v>12</v>
      </c>
      <c r="L4" s="20" t="s">
        <v>13</v>
      </c>
    </row>
    <row r="5" spans="1:12" s="1" customFormat="1" ht="30" customHeight="1">
      <c r="A5" s="20"/>
      <c r="B5" s="20"/>
      <c r="C5" s="20"/>
      <c r="D5" s="20"/>
      <c r="E5" s="20"/>
      <c r="F5" s="20"/>
      <c r="G5" s="20"/>
      <c r="H5" s="20" t="s">
        <v>5</v>
      </c>
      <c r="I5" s="20" t="s">
        <v>14</v>
      </c>
      <c r="J5" s="20" t="s">
        <v>15</v>
      </c>
      <c r="K5" s="20"/>
      <c r="L5" s="20"/>
    </row>
    <row r="6" spans="1:12" s="2" customFormat="1" ht="30" customHeight="1">
      <c r="A6" s="21" t="s">
        <v>16</v>
      </c>
      <c r="B6" s="22" t="s">
        <v>17</v>
      </c>
      <c r="C6" s="21"/>
      <c r="D6" s="23"/>
      <c r="E6" s="21"/>
      <c r="F6" s="24"/>
      <c r="G6" s="25">
        <f>G7+G85+G93</f>
        <v>532.4707000000001</v>
      </c>
      <c r="H6" s="26"/>
      <c r="I6" s="50"/>
      <c r="J6" s="25">
        <f>J7+J85+J93</f>
        <v>532.4707000000001</v>
      </c>
      <c r="K6" s="51"/>
      <c r="L6" s="26"/>
    </row>
    <row r="7" spans="1:12" s="2" customFormat="1" ht="30" customHeight="1">
      <c r="A7" s="21" t="s">
        <v>18</v>
      </c>
      <c r="B7" s="22" t="s">
        <v>19</v>
      </c>
      <c r="C7" s="21" t="s">
        <v>20</v>
      </c>
      <c r="D7" s="23"/>
      <c r="E7" s="21" t="s">
        <v>21</v>
      </c>
      <c r="F7" s="24"/>
      <c r="G7" s="25">
        <f>SUM(G8:G80)</f>
        <v>422.75070000000005</v>
      </c>
      <c r="H7" s="26"/>
      <c r="I7" s="50"/>
      <c r="J7" s="25">
        <f>SUM(J8:J84)</f>
        <v>422.7507</v>
      </c>
      <c r="K7" s="51"/>
      <c r="L7" s="26"/>
    </row>
    <row r="8" spans="1:12" s="3" customFormat="1" ht="19.5" customHeight="1">
      <c r="A8" s="27">
        <v>1</v>
      </c>
      <c r="B8" s="28" t="s">
        <v>22</v>
      </c>
      <c r="C8" s="28" t="s">
        <v>20</v>
      </c>
      <c r="D8" s="28" t="s">
        <v>23</v>
      </c>
      <c r="E8" s="28" t="s">
        <v>21</v>
      </c>
      <c r="F8" s="29" t="s">
        <v>22</v>
      </c>
      <c r="G8" s="28">
        <v>44.961</v>
      </c>
      <c r="H8" s="30" t="s">
        <v>24</v>
      </c>
      <c r="I8" s="52" t="s">
        <v>25</v>
      </c>
      <c r="J8" s="36">
        <v>43</v>
      </c>
      <c r="K8" s="28" t="s">
        <v>26</v>
      </c>
      <c r="L8" s="28"/>
    </row>
    <row r="9" spans="1:12" s="3" customFormat="1" ht="19.5" customHeight="1">
      <c r="A9" s="27"/>
      <c r="B9" s="28"/>
      <c r="C9" s="28"/>
      <c r="D9" s="28"/>
      <c r="E9" s="28"/>
      <c r="F9" s="29"/>
      <c r="G9" s="28"/>
      <c r="H9" s="30" t="s">
        <v>27</v>
      </c>
      <c r="I9" s="52" t="s">
        <v>25</v>
      </c>
      <c r="J9" s="36">
        <v>1.9609999999999985</v>
      </c>
      <c r="K9" s="28"/>
      <c r="L9" s="28"/>
    </row>
    <row r="10" spans="1:12" s="3" customFormat="1" ht="30" customHeight="1">
      <c r="A10" s="31">
        <v>2</v>
      </c>
      <c r="B10" s="32" t="s">
        <v>28</v>
      </c>
      <c r="C10" s="33" t="s">
        <v>20</v>
      </c>
      <c r="D10" s="32" t="s">
        <v>29</v>
      </c>
      <c r="E10" s="34" t="s">
        <v>21</v>
      </c>
      <c r="F10" s="35" t="s">
        <v>28</v>
      </c>
      <c r="G10" s="36">
        <v>12.3712</v>
      </c>
      <c r="H10" s="30" t="s">
        <v>27</v>
      </c>
      <c r="I10" s="52" t="s">
        <v>25</v>
      </c>
      <c r="J10" s="36">
        <v>12.3712</v>
      </c>
      <c r="K10" s="30" t="s">
        <v>26</v>
      </c>
      <c r="L10" s="32"/>
    </row>
    <row r="11" spans="1:12" s="3" customFormat="1" ht="25.5" customHeight="1">
      <c r="A11" s="27">
        <v>3</v>
      </c>
      <c r="B11" s="28" t="s">
        <v>30</v>
      </c>
      <c r="C11" s="28" t="s">
        <v>20</v>
      </c>
      <c r="D11" s="28" t="s">
        <v>31</v>
      </c>
      <c r="E11" s="28" t="s">
        <v>21</v>
      </c>
      <c r="F11" s="29" t="s">
        <v>30</v>
      </c>
      <c r="G11" s="28">
        <v>10.66</v>
      </c>
      <c r="H11" s="30" t="s">
        <v>27</v>
      </c>
      <c r="I11" s="52" t="s">
        <v>25</v>
      </c>
      <c r="J11" s="36">
        <v>0.6678000000000015</v>
      </c>
      <c r="K11" s="28" t="s">
        <v>26</v>
      </c>
      <c r="L11" s="28"/>
    </row>
    <row r="12" spans="1:12" s="3" customFormat="1" ht="25.5" customHeight="1">
      <c r="A12" s="27"/>
      <c r="B12" s="28"/>
      <c r="C12" s="28"/>
      <c r="D12" s="28"/>
      <c r="E12" s="28"/>
      <c r="F12" s="29"/>
      <c r="G12" s="28"/>
      <c r="H12" s="30" t="s">
        <v>32</v>
      </c>
      <c r="I12" s="52" t="s">
        <v>25</v>
      </c>
      <c r="J12" s="36">
        <v>6.12</v>
      </c>
      <c r="K12" s="28"/>
      <c r="L12" s="28"/>
    </row>
    <row r="13" spans="1:12" s="3" customFormat="1" ht="25.5" customHeight="1">
      <c r="A13" s="27"/>
      <c r="B13" s="28"/>
      <c r="C13" s="28"/>
      <c r="D13" s="28"/>
      <c r="E13" s="28"/>
      <c r="F13" s="29"/>
      <c r="G13" s="28"/>
      <c r="H13" s="30" t="s">
        <v>33</v>
      </c>
      <c r="I13" s="52" t="s">
        <v>25</v>
      </c>
      <c r="J13" s="36">
        <v>0.204</v>
      </c>
      <c r="K13" s="28"/>
      <c r="L13" s="28"/>
    </row>
    <row r="14" spans="1:12" s="3" customFormat="1" ht="25.5" customHeight="1">
      <c r="A14" s="27"/>
      <c r="B14" s="28"/>
      <c r="C14" s="28"/>
      <c r="D14" s="28"/>
      <c r="E14" s="28"/>
      <c r="F14" s="29"/>
      <c r="G14" s="28"/>
      <c r="H14" s="30" t="s">
        <v>33</v>
      </c>
      <c r="I14" s="52" t="s">
        <v>25</v>
      </c>
      <c r="J14" s="36">
        <v>3.6681999999999984</v>
      </c>
      <c r="K14" s="28"/>
      <c r="L14" s="28"/>
    </row>
    <row r="15" spans="1:12" s="3" customFormat="1" ht="24" customHeight="1">
      <c r="A15" s="27">
        <v>4</v>
      </c>
      <c r="B15" s="28" t="s">
        <v>34</v>
      </c>
      <c r="C15" s="28" t="s">
        <v>20</v>
      </c>
      <c r="D15" s="28" t="s">
        <v>35</v>
      </c>
      <c r="E15" s="28" t="s">
        <v>21</v>
      </c>
      <c r="F15" s="29" t="s">
        <v>34</v>
      </c>
      <c r="G15" s="28">
        <v>18.021800000000002</v>
      </c>
      <c r="H15" s="30" t="s">
        <v>33</v>
      </c>
      <c r="I15" s="52" t="s">
        <v>25</v>
      </c>
      <c r="J15" s="53">
        <v>14.331800000000001</v>
      </c>
      <c r="K15" s="28" t="s">
        <v>26</v>
      </c>
      <c r="L15" s="28"/>
    </row>
    <row r="16" spans="1:12" s="3" customFormat="1" ht="24" customHeight="1">
      <c r="A16" s="27"/>
      <c r="B16" s="28"/>
      <c r="C16" s="28"/>
      <c r="D16" s="28"/>
      <c r="E16" s="28"/>
      <c r="F16" s="29"/>
      <c r="G16" s="28"/>
      <c r="H16" s="30" t="s">
        <v>36</v>
      </c>
      <c r="I16" s="52" t="s">
        <v>25</v>
      </c>
      <c r="J16" s="53">
        <v>3.6900000000000013</v>
      </c>
      <c r="K16" s="28"/>
      <c r="L16" s="28"/>
    </row>
    <row r="17" spans="1:12" s="3" customFormat="1" ht="27" customHeight="1">
      <c r="A17" s="27">
        <v>5</v>
      </c>
      <c r="B17" s="27" t="s">
        <v>37</v>
      </c>
      <c r="C17" s="27" t="s">
        <v>20</v>
      </c>
      <c r="D17" s="28" t="s">
        <v>38</v>
      </c>
      <c r="E17" s="28" t="s">
        <v>21</v>
      </c>
      <c r="F17" s="29" t="s">
        <v>37</v>
      </c>
      <c r="G17" s="28">
        <v>24.0386</v>
      </c>
      <c r="H17" s="30" t="s">
        <v>36</v>
      </c>
      <c r="I17" s="52" t="s">
        <v>25</v>
      </c>
      <c r="J17" s="53">
        <v>17.91</v>
      </c>
      <c r="K17" s="28" t="s">
        <v>26</v>
      </c>
      <c r="L17" s="28"/>
    </row>
    <row r="18" spans="1:12" s="3" customFormat="1" ht="27" customHeight="1">
      <c r="A18" s="27"/>
      <c r="B18" s="27"/>
      <c r="C18" s="27"/>
      <c r="D18" s="28"/>
      <c r="E18" s="28"/>
      <c r="F18" s="29"/>
      <c r="G18" s="28"/>
      <c r="H18" s="30" t="s">
        <v>36</v>
      </c>
      <c r="I18" s="52" t="s">
        <v>25</v>
      </c>
      <c r="J18" s="36">
        <v>3.6</v>
      </c>
      <c r="K18" s="28"/>
      <c r="L18" s="28"/>
    </row>
    <row r="19" spans="1:12" s="3" customFormat="1" ht="27" customHeight="1">
      <c r="A19" s="27"/>
      <c r="B19" s="27"/>
      <c r="C19" s="27"/>
      <c r="D19" s="28"/>
      <c r="E19" s="28"/>
      <c r="F19" s="29"/>
      <c r="G19" s="28"/>
      <c r="H19" s="30" t="s">
        <v>39</v>
      </c>
      <c r="I19" s="52" t="s">
        <v>25</v>
      </c>
      <c r="J19" s="53">
        <v>2.5285999999999973</v>
      </c>
      <c r="K19" s="28"/>
      <c r="L19" s="28"/>
    </row>
    <row r="20" spans="1:12" s="3" customFormat="1" ht="19.5" customHeight="1">
      <c r="A20" s="27">
        <v>6</v>
      </c>
      <c r="B20" s="28" t="s">
        <v>40</v>
      </c>
      <c r="C20" s="28" t="s">
        <v>20</v>
      </c>
      <c r="D20" s="28" t="s">
        <v>41</v>
      </c>
      <c r="E20" s="28" t="s">
        <v>21</v>
      </c>
      <c r="F20" s="29" t="s">
        <v>40</v>
      </c>
      <c r="G20" s="28">
        <v>58.4369</v>
      </c>
      <c r="H20" s="30" t="s">
        <v>39</v>
      </c>
      <c r="I20" s="54" t="s">
        <v>25</v>
      </c>
      <c r="J20" s="55">
        <v>2.5964000000000027</v>
      </c>
      <c r="K20" s="28" t="s">
        <v>26</v>
      </c>
      <c r="L20" s="28"/>
    </row>
    <row r="21" spans="1:12" s="3" customFormat="1" ht="19.5" customHeight="1">
      <c r="A21" s="27"/>
      <c r="B21" s="28"/>
      <c r="C21" s="28"/>
      <c r="D21" s="28"/>
      <c r="E21" s="28"/>
      <c r="F21" s="29"/>
      <c r="G21" s="28"/>
      <c r="H21" s="30" t="s">
        <v>39</v>
      </c>
      <c r="I21" s="54" t="s">
        <v>25</v>
      </c>
      <c r="J21" s="55">
        <v>4.625</v>
      </c>
      <c r="K21" s="28"/>
      <c r="L21" s="28"/>
    </row>
    <row r="22" spans="1:12" s="3" customFormat="1" ht="19.5" customHeight="1">
      <c r="A22" s="27"/>
      <c r="B22" s="28"/>
      <c r="C22" s="28"/>
      <c r="D22" s="28"/>
      <c r="E22" s="28"/>
      <c r="F22" s="29"/>
      <c r="G22" s="28"/>
      <c r="H22" s="30" t="s">
        <v>39</v>
      </c>
      <c r="I22" s="54" t="s">
        <v>25</v>
      </c>
      <c r="J22" s="55">
        <v>6.625</v>
      </c>
      <c r="K22" s="28"/>
      <c r="L22" s="28"/>
    </row>
    <row r="23" spans="1:12" s="3" customFormat="1" ht="19.5" customHeight="1">
      <c r="A23" s="27"/>
      <c r="B23" s="28"/>
      <c r="C23" s="28"/>
      <c r="D23" s="28"/>
      <c r="E23" s="28"/>
      <c r="F23" s="29"/>
      <c r="G23" s="28"/>
      <c r="H23" s="30" t="s">
        <v>39</v>
      </c>
      <c r="I23" s="54" t="s">
        <v>25</v>
      </c>
      <c r="J23" s="55">
        <v>3.375</v>
      </c>
      <c r="K23" s="28"/>
      <c r="L23" s="28"/>
    </row>
    <row r="24" spans="1:12" s="3" customFormat="1" ht="19.5" customHeight="1">
      <c r="A24" s="27"/>
      <c r="B24" s="28"/>
      <c r="C24" s="28"/>
      <c r="D24" s="28"/>
      <c r="E24" s="28"/>
      <c r="F24" s="29"/>
      <c r="G24" s="28"/>
      <c r="H24" s="30" t="s">
        <v>39</v>
      </c>
      <c r="I24" s="54" t="s">
        <v>25</v>
      </c>
      <c r="J24" s="55">
        <v>2.75</v>
      </c>
      <c r="K24" s="28"/>
      <c r="L24" s="28"/>
    </row>
    <row r="25" spans="1:12" s="3" customFormat="1" ht="19.5" customHeight="1">
      <c r="A25" s="27"/>
      <c r="B25" s="28"/>
      <c r="C25" s="28"/>
      <c r="D25" s="28"/>
      <c r="E25" s="28"/>
      <c r="F25" s="29"/>
      <c r="G25" s="28"/>
      <c r="H25" s="30" t="s">
        <v>39</v>
      </c>
      <c r="I25" s="54" t="s">
        <v>25</v>
      </c>
      <c r="J25" s="55">
        <v>5</v>
      </c>
      <c r="K25" s="28"/>
      <c r="L25" s="28"/>
    </row>
    <row r="26" spans="1:12" s="3" customFormat="1" ht="19.5" customHeight="1">
      <c r="A26" s="27"/>
      <c r="B26" s="28"/>
      <c r="C26" s="28"/>
      <c r="D26" s="28"/>
      <c r="E26" s="28"/>
      <c r="F26" s="29"/>
      <c r="G26" s="28"/>
      <c r="H26" s="30" t="s">
        <v>39</v>
      </c>
      <c r="I26" s="54" t="s">
        <v>25</v>
      </c>
      <c r="J26" s="55">
        <v>6.25</v>
      </c>
      <c r="K26" s="28"/>
      <c r="L26" s="28"/>
    </row>
    <row r="27" spans="1:12" s="3" customFormat="1" ht="19.5" customHeight="1">
      <c r="A27" s="27"/>
      <c r="B27" s="28"/>
      <c r="C27" s="28"/>
      <c r="D27" s="28"/>
      <c r="E27" s="28"/>
      <c r="F27" s="29"/>
      <c r="G27" s="28"/>
      <c r="H27" s="30" t="s">
        <v>39</v>
      </c>
      <c r="I27" s="54" t="s">
        <v>25</v>
      </c>
      <c r="J27" s="55">
        <v>5</v>
      </c>
      <c r="K27" s="28"/>
      <c r="L27" s="28"/>
    </row>
    <row r="28" spans="1:12" s="3" customFormat="1" ht="19.5" customHeight="1">
      <c r="A28" s="27"/>
      <c r="B28" s="28"/>
      <c r="C28" s="28"/>
      <c r="D28" s="28"/>
      <c r="E28" s="28"/>
      <c r="F28" s="29"/>
      <c r="G28" s="28"/>
      <c r="H28" s="30" t="s">
        <v>39</v>
      </c>
      <c r="I28" s="54" t="s">
        <v>25</v>
      </c>
      <c r="J28" s="55">
        <v>3.75</v>
      </c>
      <c r="K28" s="28"/>
      <c r="L28" s="28"/>
    </row>
    <row r="29" spans="1:12" s="3" customFormat="1" ht="19.5" customHeight="1">
      <c r="A29" s="27"/>
      <c r="B29" s="28"/>
      <c r="C29" s="28"/>
      <c r="D29" s="28"/>
      <c r="E29" s="28"/>
      <c r="F29" s="29"/>
      <c r="G29" s="28"/>
      <c r="H29" s="30" t="s">
        <v>39</v>
      </c>
      <c r="I29" s="54" t="s">
        <v>25</v>
      </c>
      <c r="J29" s="55">
        <v>6.25</v>
      </c>
      <c r="K29" s="28"/>
      <c r="L29" s="28"/>
    </row>
    <row r="30" spans="1:12" s="3" customFormat="1" ht="19.5" customHeight="1">
      <c r="A30" s="27"/>
      <c r="B30" s="28"/>
      <c r="C30" s="28"/>
      <c r="D30" s="28"/>
      <c r="E30" s="28"/>
      <c r="F30" s="29"/>
      <c r="G30" s="28"/>
      <c r="H30" s="30" t="s">
        <v>39</v>
      </c>
      <c r="I30" s="54" t="s">
        <v>25</v>
      </c>
      <c r="J30" s="55">
        <v>10</v>
      </c>
      <c r="K30" s="28"/>
      <c r="L30" s="28"/>
    </row>
    <row r="31" spans="1:12" s="3" customFormat="1" ht="19.5" customHeight="1">
      <c r="A31" s="27"/>
      <c r="B31" s="28"/>
      <c r="C31" s="28"/>
      <c r="D31" s="28"/>
      <c r="E31" s="28"/>
      <c r="F31" s="29"/>
      <c r="G31" s="28"/>
      <c r="H31" s="30" t="s">
        <v>42</v>
      </c>
      <c r="I31" s="54" t="s">
        <v>25</v>
      </c>
      <c r="J31" s="55">
        <v>2.2154999999999987</v>
      </c>
      <c r="K31" s="28"/>
      <c r="L31" s="28"/>
    </row>
    <row r="32" spans="1:12" s="3" customFormat="1" ht="18.75" customHeight="1">
      <c r="A32" s="27">
        <v>7</v>
      </c>
      <c r="B32" s="27" t="s">
        <v>43</v>
      </c>
      <c r="C32" s="27" t="s">
        <v>20</v>
      </c>
      <c r="D32" s="28" t="s">
        <v>44</v>
      </c>
      <c r="E32" s="28" t="s">
        <v>21</v>
      </c>
      <c r="F32" s="29" t="s">
        <v>43</v>
      </c>
      <c r="G32" s="28">
        <v>15.776599999999998</v>
      </c>
      <c r="H32" s="30" t="s">
        <v>42</v>
      </c>
      <c r="I32" s="54" t="s">
        <v>25</v>
      </c>
      <c r="J32" s="36">
        <v>0.7845000000000013</v>
      </c>
      <c r="K32" s="28" t="s">
        <v>26</v>
      </c>
      <c r="L32" s="28"/>
    </row>
    <row r="33" spans="1:12" s="3" customFormat="1" ht="18.75" customHeight="1">
      <c r="A33" s="27"/>
      <c r="B33" s="27"/>
      <c r="C33" s="27"/>
      <c r="D33" s="28"/>
      <c r="E33" s="28"/>
      <c r="F33" s="29"/>
      <c r="G33" s="28"/>
      <c r="H33" s="30" t="s">
        <v>45</v>
      </c>
      <c r="I33" s="52" t="s">
        <v>25</v>
      </c>
      <c r="J33" s="36">
        <v>7</v>
      </c>
      <c r="K33" s="28"/>
      <c r="L33" s="28"/>
    </row>
    <row r="34" spans="1:12" s="3" customFormat="1" ht="18.75" customHeight="1">
      <c r="A34" s="27"/>
      <c r="B34" s="27"/>
      <c r="C34" s="27"/>
      <c r="D34" s="28"/>
      <c r="E34" s="28"/>
      <c r="F34" s="29"/>
      <c r="G34" s="28"/>
      <c r="H34" s="30" t="s">
        <v>45</v>
      </c>
      <c r="I34" s="52" t="s">
        <v>25</v>
      </c>
      <c r="J34" s="36">
        <v>6</v>
      </c>
      <c r="K34" s="28"/>
      <c r="L34" s="28"/>
    </row>
    <row r="35" spans="1:12" s="3" customFormat="1" ht="18.75" customHeight="1">
      <c r="A35" s="27"/>
      <c r="B35" s="27"/>
      <c r="C35" s="27"/>
      <c r="D35" s="28"/>
      <c r="E35" s="28"/>
      <c r="F35" s="29"/>
      <c r="G35" s="28"/>
      <c r="H35" s="35" t="s">
        <v>46</v>
      </c>
      <c r="I35" s="52" t="s">
        <v>25</v>
      </c>
      <c r="J35" s="36">
        <v>1.992099999999997</v>
      </c>
      <c r="K35" s="28"/>
      <c r="L35" s="28"/>
    </row>
    <row r="36" spans="1:12" s="2" customFormat="1" ht="19.5" customHeight="1">
      <c r="A36" s="27">
        <v>8</v>
      </c>
      <c r="B36" s="28" t="s">
        <v>47</v>
      </c>
      <c r="C36" s="28" t="s">
        <v>20</v>
      </c>
      <c r="D36" s="28" t="s">
        <v>48</v>
      </c>
      <c r="E36" s="28" t="s">
        <v>21</v>
      </c>
      <c r="F36" s="29" t="s">
        <v>47</v>
      </c>
      <c r="G36" s="28">
        <v>6.687600000000001</v>
      </c>
      <c r="H36" s="35" t="s">
        <v>46</v>
      </c>
      <c r="I36" s="52" t="s">
        <v>25</v>
      </c>
      <c r="J36" s="56">
        <v>4.1079000000000025</v>
      </c>
      <c r="K36" s="28" t="s">
        <v>26</v>
      </c>
      <c r="L36" s="28"/>
    </row>
    <row r="37" spans="1:12" s="2" customFormat="1" ht="19.5" customHeight="1">
      <c r="A37" s="27"/>
      <c r="B37" s="28"/>
      <c r="C37" s="28"/>
      <c r="D37" s="28"/>
      <c r="E37" s="28"/>
      <c r="F37" s="29"/>
      <c r="G37" s="28"/>
      <c r="H37" s="35" t="s">
        <v>46</v>
      </c>
      <c r="I37" s="52" t="s">
        <v>25</v>
      </c>
      <c r="J37" s="56">
        <v>2.579699999999998</v>
      </c>
      <c r="K37" s="28"/>
      <c r="L37" s="28"/>
    </row>
    <row r="38" spans="1:12" s="2" customFormat="1" ht="19.5" customHeight="1">
      <c r="A38" s="37">
        <v>9</v>
      </c>
      <c r="B38" s="37" t="s">
        <v>49</v>
      </c>
      <c r="C38" s="37" t="s">
        <v>20</v>
      </c>
      <c r="D38" s="37" t="s">
        <v>50</v>
      </c>
      <c r="E38" s="37" t="s">
        <v>21</v>
      </c>
      <c r="F38" s="38" t="s">
        <v>49</v>
      </c>
      <c r="G38" s="37">
        <v>7.150399999999999</v>
      </c>
      <c r="H38" s="35" t="s">
        <v>46</v>
      </c>
      <c r="I38" s="52" t="s">
        <v>25</v>
      </c>
      <c r="J38" s="56">
        <v>3.2203000000000017</v>
      </c>
      <c r="K38" s="37" t="s">
        <v>26</v>
      </c>
      <c r="L38" s="37"/>
    </row>
    <row r="39" spans="1:12" s="2" customFormat="1" ht="19.5" customHeight="1">
      <c r="A39" s="37"/>
      <c r="B39" s="37"/>
      <c r="C39" s="37"/>
      <c r="D39" s="37"/>
      <c r="E39" s="37"/>
      <c r="F39" s="38"/>
      <c r="G39" s="37"/>
      <c r="H39" s="35" t="s">
        <v>46</v>
      </c>
      <c r="I39" s="52" t="s">
        <v>25</v>
      </c>
      <c r="J39" s="56">
        <v>3.9300999999999977</v>
      </c>
      <c r="K39" s="37"/>
      <c r="L39" s="37"/>
    </row>
    <row r="40" spans="1:12" s="2" customFormat="1" ht="19.5" customHeight="1">
      <c r="A40" s="27">
        <v>10</v>
      </c>
      <c r="B40" s="39" t="s">
        <v>51</v>
      </c>
      <c r="C40" s="39" t="s">
        <v>20</v>
      </c>
      <c r="D40" s="40" t="s">
        <v>52</v>
      </c>
      <c r="E40" s="40" t="s">
        <v>21</v>
      </c>
      <c r="F40" s="41" t="s">
        <v>51</v>
      </c>
      <c r="G40" s="40">
        <v>16.628</v>
      </c>
      <c r="H40" s="35" t="s">
        <v>46</v>
      </c>
      <c r="I40" s="52" t="s">
        <v>25</v>
      </c>
      <c r="J40" s="36">
        <v>0.9699000000000026</v>
      </c>
      <c r="K40" s="40" t="s">
        <v>26</v>
      </c>
      <c r="L40" s="40"/>
    </row>
    <row r="41" spans="1:12" s="2" customFormat="1" ht="19.5" customHeight="1">
      <c r="A41" s="27"/>
      <c r="B41" s="39"/>
      <c r="C41" s="39"/>
      <c r="D41" s="40"/>
      <c r="E41" s="40"/>
      <c r="F41" s="41"/>
      <c r="G41" s="40"/>
      <c r="H41" s="35" t="s">
        <v>46</v>
      </c>
      <c r="I41" s="52" t="s">
        <v>25</v>
      </c>
      <c r="J41" s="36">
        <v>4.55</v>
      </c>
      <c r="K41" s="40"/>
      <c r="L41" s="40"/>
    </row>
    <row r="42" spans="1:12" s="2" customFormat="1" ht="19.5" customHeight="1">
      <c r="A42" s="27"/>
      <c r="B42" s="39"/>
      <c r="C42" s="39"/>
      <c r="D42" s="40"/>
      <c r="E42" s="40"/>
      <c r="F42" s="41"/>
      <c r="G42" s="40"/>
      <c r="H42" s="35" t="s">
        <v>46</v>
      </c>
      <c r="I42" s="52" t="s">
        <v>25</v>
      </c>
      <c r="J42" s="36">
        <v>4.25</v>
      </c>
      <c r="K42" s="40"/>
      <c r="L42" s="40"/>
    </row>
    <row r="43" spans="1:12" s="2" customFormat="1" ht="19.5" customHeight="1">
      <c r="A43" s="27"/>
      <c r="B43" s="39"/>
      <c r="C43" s="39"/>
      <c r="D43" s="40"/>
      <c r="E43" s="40"/>
      <c r="F43" s="41"/>
      <c r="G43" s="40"/>
      <c r="H43" s="35" t="s">
        <v>53</v>
      </c>
      <c r="I43" s="52" t="s">
        <v>25</v>
      </c>
      <c r="J43" s="36">
        <v>4.4</v>
      </c>
      <c r="K43" s="40"/>
      <c r="L43" s="40"/>
    </row>
    <row r="44" spans="1:12" s="2" customFormat="1" ht="19.5" customHeight="1">
      <c r="A44" s="27"/>
      <c r="B44" s="39"/>
      <c r="C44" s="39"/>
      <c r="D44" s="40"/>
      <c r="E44" s="40"/>
      <c r="F44" s="41"/>
      <c r="G44" s="40"/>
      <c r="H44" s="35" t="s">
        <v>53</v>
      </c>
      <c r="I44" s="52" t="s">
        <v>25</v>
      </c>
      <c r="J44" s="36">
        <v>2.4580999999999964</v>
      </c>
      <c r="K44" s="40"/>
      <c r="L44" s="40"/>
    </row>
    <row r="45" spans="1:12" s="2" customFormat="1" ht="30" customHeight="1">
      <c r="A45" s="31">
        <v>11</v>
      </c>
      <c r="B45" s="42" t="s">
        <v>54</v>
      </c>
      <c r="C45" s="33" t="s">
        <v>20</v>
      </c>
      <c r="D45" s="42" t="s">
        <v>55</v>
      </c>
      <c r="E45" s="34" t="s">
        <v>21</v>
      </c>
      <c r="F45" s="43" t="s">
        <v>54</v>
      </c>
      <c r="G45" s="36">
        <v>0.5033</v>
      </c>
      <c r="H45" s="35" t="s">
        <v>53</v>
      </c>
      <c r="I45" s="52" t="s">
        <v>25</v>
      </c>
      <c r="J45" s="36">
        <v>0.5033</v>
      </c>
      <c r="K45" s="30" t="s">
        <v>26</v>
      </c>
      <c r="L45" s="26"/>
    </row>
    <row r="46" spans="1:12" s="2" customFormat="1" ht="19.5" customHeight="1">
      <c r="A46" s="27">
        <v>12</v>
      </c>
      <c r="B46" s="40" t="s">
        <v>56</v>
      </c>
      <c r="C46" s="37" t="s">
        <v>20</v>
      </c>
      <c r="D46" s="40" t="s">
        <v>57</v>
      </c>
      <c r="E46" s="28" t="s">
        <v>21</v>
      </c>
      <c r="F46" s="41" t="s">
        <v>56</v>
      </c>
      <c r="G46" s="44">
        <v>21.5824</v>
      </c>
      <c r="H46" s="35" t="s">
        <v>53</v>
      </c>
      <c r="I46" s="52" t="s">
        <v>25</v>
      </c>
      <c r="J46" s="56">
        <v>4.538600000000003</v>
      </c>
      <c r="K46" s="37" t="s">
        <v>26</v>
      </c>
      <c r="L46" s="57"/>
    </row>
    <row r="47" spans="1:12" s="2" customFormat="1" ht="19.5" customHeight="1">
      <c r="A47" s="27"/>
      <c r="B47" s="40"/>
      <c r="C47" s="37"/>
      <c r="D47" s="40"/>
      <c r="E47" s="28"/>
      <c r="F47" s="41"/>
      <c r="G47" s="44"/>
      <c r="H47" s="45" t="s">
        <v>58</v>
      </c>
      <c r="I47" s="52" t="s">
        <v>25</v>
      </c>
      <c r="J47" s="36">
        <v>11.4</v>
      </c>
      <c r="K47" s="37"/>
      <c r="L47" s="57"/>
    </row>
    <row r="48" spans="1:12" s="2" customFormat="1" ht="19.5" customHeight="1">
      <c r="A48" s="27"/>
      <c r="B48" s="40"/>
      <c r="C48" s="37"/>
      <c r="D48" s="40"/>
      <c r="E48" s="28"/>
      <c r="F48" s="41"/>
      <c r="G48" s="44"/>
      <c r="H48" s="45" t="s">
        <v>58</v>
      </c>
      <c r="I48" s="52" t="s">
        <v>25</v>
      </c>
      <c r="J48" s="36">
        <v>5.643799999999997</v>
      </c>
      <c r="K48" s="37"/>
      <c r="L48" s="57"/>
    </row>
    <row r="49" spans="1:12" s="2" customFormat="1" ht="19.5" customHeight="1">
      <c r="A49" s="28">
        <v>13</v>
      </c>
      <c r="B49" s="28" t="s">
        <v>59</v>
      </c>
      <c r="C49" s="28" t="s">
        <v>20</v>
      </c>
      <c r="D49" s="28" t="s">
        <v>60</v>
      </c>
      <c r="E49" s="28" t="s">
        <v>21</v>
      </c>
      <c r="F49" s="29" t="s">
        <v>59</v>
      </c>
      <c r="G49" s="28">
        <v>61.032000000000004</v>
      </c>
      <c r="H49" s="45" t="s">
        <v>58</v>
      </c>
      <c r="I49" s="52" t="s">
        <v>25</v>
      </c>
      <c r="J49" s="36">
        <v>2.4562000000000026</v>
      </c>
      <c r="K49" s="28" t="s">
        <v>26</v>
      </c>
      <c r="L49" s="28"/>
    </row>
    <row r="50" spans="1:12" s="2" customFormat="1" ht="19.5" customHeight="1">
      <c r="A50" s="28"/>
      <c r="B50" s="28"/>
      <c r="C50" s="28"/>
      <c r="D50" s="28"/>
      <c r="E50" s="28"/>
      <c r="F50" s="29"/>
      <c r="G50" s="28"/>
      <c r="H50" s="45" t="s">
        <v>54</v>
      </c>
      <c r="I50" s="52" t="s">
        <v>25</v>
      </c>
      <c r="J50" s="36">
        <v>15</v>
      </c>
      <c r="K50" s="28" t="s">
        <v>26</v>
      </c>
      <c r="L50" s="28"/>
    </row>
    <row r="51" spans="1:12" s="2" customFormat="1" ht="19.5" customHeight="1">
      <c r="A51" s="28"/>
      <c r="B51" s="28"/>
      <c r="C51" s="28"/>
      <c r="D51" s="28"/>
      <c r="E51" s="28"/>
      <c r="F51" s="29"/>
      <c r="G51" s="28"/>
      <c r="H51" s="45" t="s">
        <v>61</v>
      </c>
      <c r="I51" s="52" t="s">
        <v>25</v>
      </c>
      <c r="J51" s="36">
        <v>6.5</v>
      </c>
      <c r="K51" s="28" t="s">
        <v>26</v>
      </c>
      <c r="L51" s="28"/>
    </row>
    <row r="52" spans="1:12" s="2" customFormat="1" ht="19.5" customHeight="1">
      <c r="A52" s="28"/>
      <c r="B52" s="28"/>
      <c r="C52" s="28"/>
      <c r="D52" s="28"/>
      <c r="E52" s="28"/>
      <c r="F52" s="29"/>
      <c r="G52" s="28"/>
      <c r="H52" s="45" t="s">
        <v>62</v>
      </c>
      <c r="I52" s="52" t="s">
        <v>25</v>
      </c>
      <c r="J52" s="36">
        <v>7.6</v>
      </c>
      <c r="K52" s="28" t="s">
        <v>26</v>
      </c>
      <c r="L52" s="28"/>
    </row>
    <row r="53" spans="1:12" s="2" customFormat="1" ht="19.5" customHeight="1">
      <c r="A53" s="28"/>
      <c r="B53" s="28"/>
      <c r="C53" s="28"/>
      <c r="D53" s="28"/>
      <c r="E53" s="28"/>
      <c r="F53" s="29"/>
      <c r="G53" s="28"/>
      <c r="H53" s="45" t="s">
        <v>62</v>
      </c>
      <c r="I53" s="52" t="s">
        <v>25</v>
      </c>
      <c r="J53" s="36">
        <v>3.46</v>
      </c>
      <c r="K53" s="28" t="s">
        <v>26</v>
      </c>
      <c r="L53" s="28"/>
    </row>
    <row r="54" spans="1:12" s="2" customFormat="1" ht="19.5" customHeight="1">
      <c r="A54" s="28"/>
      <c r="B54" s="28"/>
      <c r="C54" s="28"/>
      <c r="D54" s="28"/>
      <c r="E54" s="28"/>
      <c r="F54" s="29"/>
      <c r="G54" s="28"/>
      <c r="H54" s="45" t="s">
        <v>62</v>
      </c>
      <c r="I54" s="52" t="s">
        <v>25</v>
      </c>
      <c r="J54" s="36">
        <v>6.58</v>
      </c>
      <c r="K54" s="28" t="s">
        <v>26</v>
      </c>
      <c r="L54" s="28"/>
    </row>
    <row r="55" spans="1:12" s="2" customFormat="1" ht="19.5" customHeight="1">
      <c r="A55" s="28"/>
      <c r="B55" s="28"/>
      <c r="C55" s="28"/>
      <c r="D55" s="28"/>
      <c r="E55" s="28"/>
      <c r="F55" s="29"/>
      <c r="G55" s="28"/>
      <c r="H55" s="45" t="s">
        <v>63</v>
      </c>
      <c r="I55" s="52" t="s">
        <v>25</v>
      </c>
      <c r="J55" s="56">
        <v>19.4358</v>
      </c>
      <c r="K55" s="28" t="s">
        <v>26</v>
      </c>
      <c r="L55" s="28"/>
    </row>
    <row r="56" spans="1:12" s="2" customFormat="1" ht="30" customHeight="1">
      <c r="A56" s="31">
        <v>14</v>
      </c>
      <c r="B56" s="40" t="s">
        <v>64</v>
      </c>
      <c r="C56" s="33" t="s">
        <v>20</v>
      </c>
      <c r="D56" s="40" t="s">
        <v>65</v>
      </c>
      <c r="E56" s="34" t="s">
        <v>21</v>
      </c>
      <c r="F56" s="41" t="s">
        <v>64</v>
      </c>
      <c r="G56" s="44">
        <v>0.9495</v>
      </c>
      <c r="H56" s="45" t="s">
        <v>63</v>
      </c>
      <c r="I56" s="52" t="s">
        <v>25</v>
      </c>
      <c r="J56" s="44">
        <v>0.9495</v>
      </c>
      <c r="K56" s="30" t="s">
        <v>26</v>
      </c>
      <c r="L56" s="26"/>
    </row>
    <row r="57" spans="1:12" s="2" customFormat="1" ht="30" customHeight="1">
      <c r="A57" s="31">
        <v>15</v>
      </c>
      <c r="B57" s="40" t="s">
        <v>66</v>
      </c>
      <c r="C57" s="33" t="s">
        <v>20</v>
      </c>
      <c r="D57" s="40" t="s">
        <v>67</v>
      </c>
      <c r="E57" s="34" t="s">
        <v>21</v>
      </c>
      <c r="F57" s="41" t="s">
        <v>66</v>
      </c>
      <c r="G57" s="44">
        <v>19.228600000000004</v>
      </c>
      <c r="H57" s="45" t="s">
        <v>63</v>
      </c>
      <c r="I57" s="52" t="s">
        <v>25</v>
      </c>
      <c r="J57" s="44">
        <v>19.228600000000004</v>
      </c>
      <c r="K57" s="30" t="s">
        <v>26</v>
      </c>
      <c r="L57" s="26"/>
    </row>
    <row r="58" spans="1:12" s="2" customFormat="1" ht="30" customHeight="1">
      <c r="A58" s="31">
        <v>16</v>
      </c>
      <c r="B58" s="40" t="s">
        <v>68</v>
      </c>
      <c r="C58" s="33" t="s">
        <v>20</v>
      </c>
      <c r="D58" s="40" t="s">
        <v>69</v>
      </c>
      <c r="E58" s="34" t="s">
        <v>21</v>
      </c>
      <c r="F58" s="41" t="s">
        <v>68</v>
      </c>
      <c r="G58" s="44">
        <v>3.8053999999999997</v>
      </c>
      <c r="H58" s="45" t="s">
        <v>63</v>
      </c>
      <c r="I58" s="52" t="s">
        <v>25</v>
      </c>
      <c r="J58" s="44">
        <v>3.8053999999999997</v>
      </c>
      <c r="K58" s="30" t="s">
        <v>26</v>
      </c>
      <c r="L58" s="26"/>
    </row>
    <row r="59" spans="1:12" s="2" customFormat="1" ht="30" customHeight="1">
      <c r="A59" s="31">
        <v>17</v>
      </c>
      <c r="B59" s="40" t="s">
        <v>70</v>
      </c>
      <c r="C59" s="33" t="s">
        <v>20</v>
      </c>
      <c r="D59" s="40" t="s">
        <v>71</v>
      </c>
      <c r="E59" s="34" t="s">
        <v>21</v>
      </c>
      <c r="F59" s="41" t="s">
        <v>70</v>
      </c>
      <c r="G59" s="44">
        <v>6.551399999999999</v>
      </c>
      <c r="H59" s="45" t="s">
        <v>63</v>
      </c>
      <c r="I59" s="52" t="s">
        <v>25</v>
      </c>
      <c r="J59" s="44">
        <v>6.551399999999999</v>
      </c>
      <c r="K59" s="30" t="s">
        <v>26</v>
      </c>
      <c r="L59" s="26"/>
    </row>
    <row r="60" spans="1:12" s="2" customFormat="1" ht="19.5" customHeight="1">
      <c r="A60" s="27">
        <v>18</v>
      </c>
      <c r="B60" s="28" t="s">
        <v>72</v>
      </c>
      <c r="C60" s="28" t="s">
        <v>20</v>
      </c>
      <c r="D60" s="28" t="s">
        <v>73</v>
      </c>
      <c r="E60" s="28" t="s">
        <v>21</v>
      </c>
      <c r="F60" s="29" t="s">
        <v>72</v>
      </c>
      <c r="G60" s="28">
        <v>47.355799999999995</v>
      </c>
      <c r="H60" s="45" t="s">
        <v>63</v>
      </c>
      <c r="I60" s="52" t="s">
        <v>25</v>
      </c>
      <c r="J60" s="56">
        <v>2.029299999999999</v>
      </c>
      <c r="K60" s="28" t="s">
        <v>26</v>
      </c>
      <c r="L60" s="28"/>
    </row>
    <row r="61" spans="1:12" s="2" customFormat="1" ht="19.5" customHeight="1">
      <c r="A61" s="27"/>
      <c r="B61" s="28"/>
      <c r="C61" s="28"/>
      <c r="D61" s="28"/>
      <c r="E61" s="28"/>
      <c r="F61" s="29"/>
      <c r="G61" s="28"/>
      <c r="H61" s="35" t="s">
        <v>74</v>
      </c>
      <c r="I61" s="52" t="s">
        <v>25</v>
      </c>
      <c r="J61" s="36">
        <v>13</v>
      </c>
      <c r="K61" s="28"/>
      <c r="L61" s="28"/>
    </row>
    <row r="62" spans="1:12" s="2" customFormat="1" ht="19.5" customHeight="1">
      <c r="A62" s="27"/>
      <c r="B62" s="28"/>
      <c r="C62" s="28"/>
      <c r="D62" s="28"/>
      <c r="E62" s="28"/>
      <c r="F62" s="29"/>
      <c r="G62" s="28"/>
      <c r="H62" s="35" t="s">
        <v>74</v>
      </c>
      <c r="I62" s="52" t="s">
        <v>25</v>
      </c>
      <c r="J62" s="36">
        <v>13.5</v>
      </c>
      <c r="K62" s="28"/>
      <c r="L62" s="28"/>
    </row>
    <row r="63" spans="1:12" s="2" customFormat="1" ht="19.5" customHeight="1">
      <c r="A63" s="27"/>
      <c r="B63" s="28"/>
      <c r="C63" s="28"/>
      <c r="D63" s="28"/>
      <c r="E63" s="28"/>
      <c r="F63" s="29"/>
      <c r="G63" s="28"/>
      <c r="H63" s="35" t="s">
        <v>75</v>
      </c>
      <c r="I63" s="52" t="s">
        <v>25</v>
      </c>
      <c r="J63" s="36">
        <v>3.3</v>
      </c>
      <c r="K63" s="28"/>
      <c r="L63" s="28"/>
    </row>
    <row r="64" spans="1:12" s="2" customFormat="1" ht="19.5" customHeight="1">
      <c r="A64" s="27"/>
      <c r="B64" s="28"/>
      <c r="C64" s="28"/>
      <c r="D64" s="28"/>
      <c r="E64" s="28"/>
      <c r="F64" s="29"/>
      <c r="G64" s="28"/>
      <c r="H64" s="35" t="s">
        <v>75</v>
      </c>
      <c r="I64" s="52" t="s">
        <v>25</v>
      </c>
      <c r="J64" s="36">
        <v>1.21</v>
      </c>
      <c r="K64" s="28"/>
      <c r="L64" s="28"/>
    </row>
    <row r="65" spans="1:12" s="2" customFormat="1" ht="19.5" customHeight="1">
      <c r="A65" s="27"/>
      <c r="B65" s="28"/>
      <c r="C65" s="28"/>
      <c r="D65" s="28"/>
      <c r="E65" s="28"/>
      <c r="F65" s="29"/>
      <c r="G65" s="28"/>
      <c r="H65" s="35" t="s">
        <v>75</v>
      </c>
      <c r="I65" s="52" t="s">
        <v>25</v>
      </c>
      <c r="J65" s="36">
        <v>1.65</v>
      </c>
      <c r="K65" s="28"/>
      <c r="L65" s="28"/>
    </row>
    <row r="66" spans="1:12" s="2" customFormat="1" ht="19.5" customHeight="1">
      <c r="A66" s="27"/>
      <c r="B66" s="28"/>
      <c r="C66" s="28"/>
      <c r="D66" s="28"/>
      <c r="E66" s="28"/>
      <c r="F66" s="29"/>
      <c r="G66" s="28"/>
      <c r="H66" s="35" t="s">
        <v>75</v>
      </c>
      <c r="I66" s="52" t="s">
        <v>25</v>
      </c>
      <c r="J66" s="36">
        <v>0.88</v>
      </c>
      <c r="K66" s="28"/>
      <c r="L66" s="28"/>
    </row>
    <row r="67" spans="1:12" s="2" customFormat="1" ht="19.5" customHeight="1">
      <c r="A67" s="27"/>
      <c r="B67" s="28"/>
      <c r="C67" s="28"/>
      <c r="D67" s="28"/>
      <c r="E67" s="28"/>
      <c r="F67" s="29"/>
      <c r="G67" s="28"/>
      <c r="H67" s="35" t="s">
        <v>75</v>
      </c>
      <c r="I67" s="52" t="s">
        <v>25</v>
      </c>
      <c r="J67" s="36">
        <v>1.1</v>
      </c>
      <c r="K67" s="28"/>
      <c r="L67" s="28"/>
    </row>
    <row r="68" spans="1:12" s="2" customFormat="1" ht="19.5" customHeight="1">
      <c r="A68" s="27"/>
      <c r="B68" s="28"/>
      <c r="C68" s="28"/>
      <c r="D68" s="28"/>
      <c r="E68" s="28"/>
      <c r="F68" s="29"/>
      <c r="G68" s="28"/>
      <c r="H68" s="35" t="s">
        <v>76</v>
      </c>
      <c r="I68" s="52" t="s">
        <v>25</v>
      </c>
      <c r="J68" s="36">
        <v>3.3</v>
      </c>
      <c r="K68" s="28"/>
      <c r="L68" s="28"/>
    </row>
    <row r="69" spans="1:12" s="2" customFormat="1" ht="19.5" customHeight="1">
      <c r="A69" s="27"/>
      <c r="B69" s="28"/>
      <c r="C69" s="28"/>
      <c r="D69" s="28"/>
      <c r="E69" s="28"/>
      <c r="F69" s="29"/>
      <c r="G69" s="28"/>
      <c r="H69" s="35" t="s">
        <v>76</v>
      </c>
      <c r="I69" s="52" t="s">
        <v>25</v>
      </c>
      <c r="J69" s="36">
        <v>1</v>
      </c>
      <c r="K69" s="28"/>
      <c r="L69" s="28"/>
    </row>
    <row r="70" spans="1:12" s="2" customFormat="1" ht="19.5" customHeight="1">
      <c r="A70" s="27"/>
      <c r="B70" s="28"/>
      <c r="C70" s="28"/>
      <c r="D70" s="28"/>
      <c r="E70" s="28"/>
      <c r="F70" s="29"/>
      <c r="G70" s="28"/>
      <c r="H70" s="35" t="s">
        <v>76</v>
      </c>
      <c r="I70" s="52" t="s">
        <v>25</v>
      </c>
      <c r="J70" s="36">
        <v>1</v>
      </c>
      <c r="K70" s="28"/>
      <c r="L70" s="28"/>
    </row>
    <row r="71" spans="1:12" s="2" customFormat="1" ht="19.5" customHeight="1">
      <c r="A71" s="27"/>
      <c r="B71" s="28"/>
      <c r="C71" s="28"/>
      <c r="D71" s="28"/>
      <c r="E71" s="28"/>
      <c r="F71" s="29"/>
      <c r="G71" s="28"/>
      <c r="H71" s="35" t="s">
        <v>77</v>
      </c>
      <c r="I71" s="52" t="s">
        <v>25</v>
      </c>
      <c r="J71" s="36">
        <v>4</v>
      </c>
      <c r="K71" s="28"/>
      <c r="L71" s="28"/>
    </row>
    <row r="72" spans="1:12" s="2" customFormat="1" ht="19.5" customHeight="1">
      <c r="A72" s="27"/>
      <c r="B72" s="28"/>
      <c r="C72" s="28"/>
      <c r="D72" s="28"/>
      <c r="E72" s="28"/>
      <c r="F72" s="29"/>
      <c r="G72" s="28"/>
      <c r="H72" s="35" t="s">
        <v>77</v>
      </c>
      <c r="I72" s="52" t="s">
        <v>25</v>
      </c>
      <c r="J72" s="36">
        <v>1.386499999999998</v>
      </c>
      <c r="K72" s="28"/>
      <c r="L72" s="28"/>
    </row>
    <row r="73" spans="1:12" s="2" customFormat="1" ht="15" customHeight="1">
      <c r="A73" s="27">
        <v>19</v>
      </c>
      <c r="B73" s="28" t="s">
        <v>78</v>
      </c>
      <c r="C73" s="28" t="s">
        <v>20</v>
      </c>
      <c r="D73" s="28" t="s">
        <v>79</v>
      </c>
      <c r="E73" s="28" t="s">
        <v>21</v>
      </c>
      <c r="F73" s="29" t="s">
        <v>78</v>
      </c>
      <c r="G73" s="28">
        <v>14.802</v>
      </c>
      <c r="H73" s="35" t="s">
        <v>77</v>
      </c>
      <c r="I73" s="52" t="s">
        <v>25</v>
      </c>
      <c r="J73" s="56">
        <v>7.413500000000003</v>
      </c>
      <c r="K73" s="28" t="s">
        <v>26</v>
      </c>
      <c r="L73" s="28"/>
    </row>
    <row r="74" spans="1:12" s="2" customFormat="1" ht="15" customHeight="1">
      <c r="A74" s="27"/>
      <c r="B74" s="28"/>
      <c r="C74" s="28"/>
      <c r="D74" s="28"/>
      <c r="E74" s="28"/>
      <c r="F74" s="29"/>
      <c r="G74" s="28"/>
      <c r="H74" s="35" t="s">
        <v>77</v>
      </c>
      <c r="I74" s="52" t="s">
        <v>25</v>
      </c>
      <c r="J74" s="56">
        <v>7.388499999999997</v>
      </c>
      <c r="K74" s="28"/>
      <c r="L74" s="28"/>
    </row>
    <row r="75" spans="1:12" s="2" customFormat="1" ht="30" customHeight="1">
      <c r="A75" s="31">
        <v>20</v>
      </c>
      <c r="B75" s="32" t="s">
        <v>80</v>
      </c>
      <c r="C75" s="33" t="s">
        <v>20</v>
      </c>
      <c r="D75" s="32" t="s">
        <v>71</v>
      </c>
      <c r="E75" s="34" t="s">
        <v>21</v>
      </c>
      <c r="F75" s="35" t="s">
        <v>80</v>
      </c>
      <c r="G75" s="44">
        <v>0.5</v>
      </c>
      <c r="H75" s="35" t="s">
        <v>77</v>
      </c>
      <c r="I75" s="52" t="s">
        <v>25</v>
      </c>
      <c r="J75" s="44">
        <v>0.5</v>
      </c>
      <c r="K75" s="55" t="s">
        <v>26</v>
      </c>
      <c r="L75" s="26"/>
    </row>
    <row r="76" spans="1:12" ht="24">
      <c r="A76" s="31">
        <v>21</v>
      </c>
      <c r="B76" s="32" t="s">
        <v>81</v>
      </c>
      <c r="C76" s="33" t="s">
        <v>20</v>
      </c>
      <c r="D76" s="32" t="s">
        <v>79</v>
      </c>
      <c r="E76" s="34" t="s">
        <v>21</v>
      </c>
      <c r="F76" s="35" t="s">
        <v>81</v>
      </c>
      <c r="G76" s="44">
        <v>0.5</v>
      </c>
      <c r="H76" s="35" t="s">
        <v>77</v>
      </c>
      <c r="I76" s="52" t="s">
        <v>25</v>
      </c>
      <c r="J76" s="44">
        <v>0.5</v>
      </c>
      <c r="K76" s="55" t="s">
        <v>26</v>
      </c>
      <c r="L76" s="74"/>
    </row>
    <row r="77" spans="1:12" ht="36">
      <c r="A77" s="31">
        <v>22</v>
      </c>
      <c r="B77" s="32" t="s">
        <v>82</v>
      </c>
      <c r="C77" s="33" t="s">
        <v>20</v>
      </c>
      <c r="D77" s="32" t="s">
        <v>79</v>
      </c>
      <c r="E77" s="34" t="s">
        <v>21</v>
      </c>
      <c r="F77" s="35" t="s">
        <v>82</v>
      </c>
      <c r="G77" s="44">
        <v>0.5</v>
      </c>
      <c r="H77" s="35" t="s">
        <v>77</v>
      </c>
      <c r="I77" s="52" t="s">
        <v>25</v>
      </c>
      <c r="J77" s="44">
        <v>0.5</v>
      </c>
      <c r="K77" s="55" t="s">
        <v>26</v>
      </c>
      <c r="L77" s="74"/>
    </row>
    <row r="78" spans="1:12" ht="24">
      <c r="A78" s="31">
        <v>23</v>
      </c>
      <c r="B78" s="32" t="s">
        <v>83</v>
      </c>
      <c r="C78" s="33" t="s">
        <v>20</v>
      </c>
      <c r="D78" s="32" t="s">
        <v>79</v>
      </c>
      <c r="E78" s="34" t="s">
        <v>21</v>
      </c>
      <c r="F78" s="35" t="s">
        <v>83</v>
      </c>
      <c r="G78" s="44">
        <v>0.5</v>
      </c>
      <c r="H78" s="35" t="s">
        <v>77</v>
      </c>
      <c r="I78" s="52" t="s">
        <v>25</v>
      </c>
      <c r="J78" s="44">
        <v>0.5</v>
      </c>
      <c r="K78" s="55" t="s">
        <v>26</v>
      </c>
      <c r="L78" s="74"/>
    </row>
    <row r="79" spans="1:12" ht="24">
      <c r="A79" s="31">
        <v>24</v>
      </c>
      <c r="B79" s="32" t="s">
        <v>84</v>
      </c>
      <c r="C79" s="33" t="s">
        <v>20</v>
      </c>
      <c r="D79" s="32" t="s">
        <v>79</v>
      </c>
      <c r="E79" s="34" t="s">
        <v>21</v>
      </c>
      <c r="F79" s="35" t="s">
        <v>84</v>
      </c>
      <c r="G79" s="44">
        <v>0.5</v>
      </c>
      <c r="H79" s="35" t="s">
        <v>77</v>
      </c>
      <c r="I79" s="52" t="s">
        <v>25</v>
      </c>
      <c r="J79" s="44">
        <v>0.5</v>
      </c>
      <c r="K79" s="55" t="s">
        <v>26</v>
      </c>
      <c r="L79" s="74"/>
    </row>
    <row r="80" spans="1:12" ht="19.5" customHeight="1">
      <c r="A80" s="27">
        <v>25</v>
      </c>
      <c r="B80" s="28" t="s">
        <v>85</v>
      </c>
      <c r="C80" s="28" t="s">
        <v>20</v>
      </c>
      <c r="D80" s="28" t="s">
        <v>86</v>
      </c>
      <c r="E80" s="28" t="s">
        <v>21</v>
      </c>
      <c r="F80" s="29" t="s">
        <v>85</v>
      </c>
      <c r="G80" s="28">
        <v>29.708199999999998</v>
      </c>
      <c r="H80" s="35" t="s">
        <v>77</v>
      </c>
      <c r="I80" s="52" t="s">
        <v>25</v>
      </c>
      <c r="J80" s="36">
        <v>10.111500000000003</v>
      </c>
      <c r="K80" s="75" t="s">
        <v>26</v>
      </c>
      <c r="L80" s="28"/>
    </row>
    <row r="81" spans="1:12" ht="19.5" customHeight="1">
      <c r="A81" s="27"/>
      <c r="B81" s="28"/>
      <c r="C81" s="28"/>
      <c r="D81" s="28"/>
      <c r="E81" s="28"/>
      <c r="F81" s="29"/>
      <c r="G81" s="28"/>
      <c r="H81" s="35" t="s">
        <v>77</v>
      </c>
      <c r="I81" s="52" t="s">
        <v>25</v>
      </c>
      <c r="J81" s="36">
        <v>4.342</v>
      </c>
      <c r="K81" s="75"/>
      <c r="L81" s="28"/>
    </row>
    <row r="82" spans="1:12" ht="19.5" customHeight="1">
      <c r="A82" s="27"/>
      <c r="B82" s="28"/>
      <c r="C82" s="28"/>
      <c r="D82" s="28"/>
      <c r="E82" s="28"/>
      <c r="F82" s="29"/>
      <c r="G82" s="28"/>
      <c r="H82" s="35" t="s">
        <v>87</v>
      </c>
      <c r="I82" s="52" t="s">
        <v>25</v>
      </c>
      <c r="J82" s="36">
        <v>5.68</v>
      </c>
      <c r="K82" s="75"/>
      <c r="L82" s="28"/>
    </row>
    <row r="83" spans="1:12" ht="19.5" customHeight="1">
      <c r="A83" s="27"/>
      <c r="B83" s="28"/>
      <c r="C83" s="28"/>
      <c r="D83" s="28"/>
      <c r="E83" s="28"/>
      <c r="F83" s="29"/>
      <c r="G83" s="28"/>
      <c r="H83" s="35" t="s">
        <v>87</v>
      </c>
      <c r="I83" s="52" t="s">
        <v>25</v>
      </c>
      <c r="J83" s="36">
        <v>2.2</v>
      </c>
      <c r="K83" s="75"/>
      <c r="L83" s="28"/>
    </row>
    <row r="84" spans="1:12" ht="19.5" customHeight="1">
      <c r="A84" s="27"/>
      <c r="B84" s="28"/>
      <c r="C84" s="28"/>
      <c r="D84" s="28"/>
      <c r="E84" s="28"/>
      <c r="F84" s="29"/>
      <c r="G84" s="28"/>
      <c r="H84" s="35" t="s">
        <v>87</v>
      </c>
      <c r="I84" s="52" t="s">
        <v>25</v>
      </c>
      <c r="J84" s="36">
        <v>7.374699999999997</v>
      </c>
      <c r="K84" s="75"/>
      <c r="L84" s="28"/>
    </row>
    <row r="85" spans="1:12" ht="21" customHeight="1">
      <c r="A85" s="21" t="s">
        <v>88</v>
      </c>
      <c r="B85" s="22" t="s">
        <v>89</v>
      </c>
      <c r="C85" s="21" t="s">
        <v>90</v>
      </c>
      <c r="D85" s="23"/>
      <c r="E85" s="21" t="s">
        <v>21</v>
      </c>
      <c r="F85" s="58"/>
      <c r="G85" s="25">
        <f>SUM(G86:G92)</f>
        <v>63.720000000000006</v>
      </c>
      <c r="H85" s="59"/>
      <c r="I85" s="74"/>
      <c r="J85" s="25">
        <f>SUM(J86:J92)</f>
        <v>63.720000000000006</v>
      </c>
      <c r="K85" s="76"/>
      <c r="L85" s="74"/>
    </row>
    <row r="86" spans="1:12" ht="21" customHeight="1">
      <c r="A86" s="27">
        <v>26</v>
      </c>
      <c r="B86" s="60" t="s">
        <v>91</v>
      </c>
      <c r="C86" s="60" t="s">
        <v>90</v>
      </c>
      <c r="D86" s="60" t="s">
        <v>92</v>
      </c>
      <c r="E86" s="60" t="s">
        <v>21</v>
      </c>
      <c r="F86" s="60" t="s">
        <v>91</v>
      </c>
      <c r="G86" s="61">
        <v>24</v>
      </c>
      <c r="H86" s="62" t="s">
        <v>93</v>
      </c>
      <c r="I86" s="62" t="s">
        <v>94</v>
      </c>
      <c r="J86" s="63">
        <v>20</v>
      </c>
      <c r="K86" s="77" t="s">
        <v>95</v>
      </c>
      <c r="L86" s="78"/>
    </row>
    <row r="87" spans="1:12" ht="21.75" customHeight="1">
      <c r="A87" s="27"/>
      <c r="B87" s="60"/>
      <c r="C87" s="60"/>
      <c r="D87" s="60"/>
      <c r="E87" s="60"/>
      <c r="F87" s="60"/>
      <c r="G87" s="61"/>
      <c r="H87" s="54" t="s">
        <v>96</v>
      </c>
      <c r="I87" s="62" t="s">
        <v>97</v>
      </c>
      <c r="J87" s="78">
        <v>4</v>
      </c>
      <c r="K87" s="77"/>
      <c r="L87" s="78"/>
    </row>
    <row r="88" spans="1:12" ht="36">
      <c r="A88" s="31">
        <v>27</v>
      </c>
      <c r="B88" s="62" t="s">
        <v>98</v>
      </c>
      <c r="C88" s="63" t="s">
        <v>90</v>
      </c>
      <c r="D88" s="32" t="s">
        <v>99</v>
      </c>
      <c r="E88" s="34" t="s">
        <v>21</v>
      </c>
      <c r="F88" s="62" t="s">
        <v>98</v>
      </c>
      <c r="G88" s="63">
        <v>10.74</v>
      </c>
      <c r="H88" s="62" t="s">
        <v>96</v>
      </c>
      <c r="I88" s="62" t="s">
        <v>97</v>
      </c>
      <c r="J88" s="63">
        <v>10.74</v>
      </c>
      <c r="K88" s="79" t="s">
        <v>95</v>
      </c>
      <c r="L88" s="80"/>
    </row>
    <row r="89" spans="1:12" ht="24">
      <c r="A89" s="31">
        <v>28</v>
      </c>
      <c r="B89" s="62" t="s">
        <v>100</v>
      </c>
      <c r="C89" s="63" t="s">
        <v>90</v>
      </c>
      <c r="D89" s="32" t="s">
        <v>101</v>
      </c>
      <c r="E89" s="34" t="s">
        <v>21</v>
      </c>
      <c r="F89" s="62" t="s">
        <v>100</v>
      </c>
      <c r="G89" s="63">
        <v>5.39</v>
      </c>
      <c r="H89" s="62" t="s">
        <v>96</v>
      </c>
      <c r="I89" s="62" t="s">
        <v>97</v>
      </c>
      <c r="J89" s="63">
        <v>5.39</v>
      </c>
      <c r="K89" s="79" t="s">
        <v>95</v>
      </c>
      <c r="L89" s="80"/>
    </row>
    <row r="90" spans="1:12" ht="24">
      <c r="A90" s="31">
        <v>29</v>
      </c>
      <c r="B90" s="62" t="s">
        <v>102</v>
      </c>
      <c r="C90" s="63" t="s">
        <v>90</v>
      </c>
      <c r="D90" s="32" t="s">
        <v>103</v>
      </c>
      <c r="E90" s="34" t="s">
        <v>21</v>
      </c>
      <c r="F90" s="62" t="s">
        <v>102</v>
      </c>
      <c r="G90" s="63">
        <v>5.6</v>
      </c>
      <c r="H90" s="62" t="s">
        <v>96</v>
      </c>
      <c r="I90" s="62" t="s">
        <v>97</v>
      </c>
      <c r="J90" s="63">
        <v>5.6</v>
      </c>
      <c r="K90" s="79" t="s">
        <v>95</v>
      </c>
      <c r="L90" s="80"/>
    </row>
    <row r="91" spans="1:12" ht="36">
      <c r="A91" s="31">
        <v>30</v>
      </c>
      <c r="B91" s="62" t="s">
        <v>104</v>
      </c>
      <c r="C91" s="63" t="s">
        <v>90</v>
      </c>
      <c r="D91" s="32" t="s">
        <v>105</v>
      </c>
      <c r="E91" s="34" t="s">
        <v>21</v>
      </c>
      <c r="F91" s="62" t="s">
        <v>104</v>
      </c>
      <c r="G91" s="63">
        <v>15</v>
      </c>
      <c r="H91" s="62" t="s">
        <v>96</v>
      </c>
      <c r="I91" s="62" t="s">
        <v>97</v>
      </c>
      <c r="J91" s="63">
        <v>15</v>
      </c>
      <c r="K91" s="79" t="s">
        <v>95</v>
      </c>
      <c r="L91" s="80"/>
    </row>
    <row r="92" spans="1:12" ht="24">
      <c r="A92" s="31">
        <v>31</v>
      </c>
      <c r="B92" s="62" t="s">
        <v>106</v>
      </c>
      <c r="C92" s="63" t="s">
        <v>90</v>
      </c>
      <c r="D92" s="32" t="s">
        <v>107</v>
      </c>
      <c r="E92" s="34" t="s">
        <v>21</v>
      </c>
      <c r="F92" s="62" t="s">
        <v>106</v>
      </c>
      <c r="G92" s="63">
        <v>2.99</v>
      </c>
      <c r="H92" s="62" t="s">
        <v>96</v>
      </c>
      <c r="I92" s="62" t="s">
        <v>97</v>
      </c>
      <c r="J92" s="63">
        <v>2.99</v>
      </c>
      <c r="K92" s="79" t="s">
        <v>95</v>
      </c>
      <c r="L92" s="80"/>
    </row>
    <row r="93" spans="1:12" s="2" customFormat="1" ht="30" customHeight="1">
      <c r="A93" s="21" t="s">
        <v>108</v>
      </c>
      <c r="B93" s="22" t="s">
        <v>109</v>
      </c>
      <c r="C93" s="21"/>
      <c r="D93" s="23"/>
      <c r="E93" s="21"/>
      <c r="F93" s="24"/>
      <c r="G93" s="25">
        <f>G94+G95</f>
        <v>46</v>
      </c>
      <c r="H93" s="26"/>
      <c r="I93" s="50"/>
      <c r="J93" s="25">
        <f>J94+J95</f>
        <v>46</v>
      </c>
      <c r="K93" s="51"/>
      <c r="L93" s="26"/>
    </row>
    <row r="94" spans="1:12" ht="84" customHeight="1">
      <c r="A94" s="64">
        <v>32</v>
      </c>
      <c r="B94" s="65" t="s">
        <v>110</v>
      </c>
      <c r="C94" s="66" t="s">
        <v>111</v>
      </c>
      <c r="D94" s="67" t="s">
        <v>112</v>
      </c>
      <c r="E94" s="68" t="s">
        <v>21</v>
      </c>
      <c r="F94" s="65" t="s">
        <v>113</v>
      </c>
      <c r="G94" s="66">
        <v>46</v>
      </c>
      <c r="H94" s="62" t="s">
        <v>114</v>
      </c>
      <c r="I94" s="62" t="s">
        <v>115</v>
      </c>
      <c r="J94" s="63">
        <v>30</v>
      </c>
      <c r="K94" s="79" t="s">
        <v>116</v>
      </c>
      <c r="L94" s="80"/>
    </row>
    <row r="95" spans="1:12" ht="84" customHeight="1">
      <c r="A95" s="69"/>
      <c r="B95" s="70"/>
      <c r="C95" s="71"/>
      <c r="D95" s="72"/>
      <c r="E95" s="73"/>
      <c r="F95" s="70"/>
      <c r="G95" s="71"/>
      <c r="H95" s="62" t="s">
        <v>117</v>
      </c>
      <c r="I95" s="62" t="s">
        <v>118</v>
      </c>
      <c r="J95" s="63">
        <v>16</v>
      </c>
      <c r="K95" s="79" t="s">
        <v>116</v>
      </c>
      <c r="L95" s="80"/>
    </row>
    <row r="96" ht="14.25">
      <c r="H96"/>
    </row>
    <row r="97" ht="14.25">
      <c r="H97"/>
    </row>
    <row r="98" ht="14.25">
      <c r="H98"/>
    </row>
    <row r="99" ht="14.25">
      <c r="H99"/>
    </row>
    <row r="100" ht="14.25">
      <c r="H100"/>
    </row>
    <row r="101" ht="14.25">
      <c r="H101"/>
    </row>
    <row r="102" ht="14.25">
      <c r="H102"/>
    </row>
    <row r="103" ht="14.25">
      <c r="H103"/>
    </row>
    <row r="104" ht="14.25">
      <c r="H104"/>
    </row>
    <row r="105" ht="14.25">
      <c r="H105"/>
    </row>
    <row r="106" ht="14.25">
      <c r="H106"/>
    </row>
    <row r="107" ht="14.25">
      <c r="H107"/>
    </row>
    <row r="108" ht="14.25">
      <c r="H108"/>
    </row>
    <row r="109" ht="14.25">
      <c r="H109"/>
    </row>
    <row r="110" ht="14.25">
      <c r="H110"/>
    </row>
  </sheetData>
  <sheetProtection/>
  <autoFilter ref="A1:L95"/>
  <mergeCells count="155">
    <mergeCell ref="A2:L2"/>
    <mergeCell ref="B3:G3"/>
    <mergeCell ref="K3:L3"/>
    <mergeCell ref="H4:J4"/>
    <mergeCell ref="A4:A5"/>
    <mergeCell ref="A8:A9"/>
    <mergeCell ref="A11:A14"/>
    <mergeCell ref="A15:A16"/>
    <mergeCell ref="A17:A19"/>
    <mergeCell ref="A20:A31"/>
    <mergeCell ref="A32:A35"/>
    <mergeCell ref="A36:A37"/>
    <mergeCell ref="A38:A39"/>
    <mergeCell ref="A40:A44"/>
    <mergeCell ref="A46:A48"/>
    <mergeCell ref="A49:A55"/>
    <mergeCell ref="A60:A72"/>
    <mergeCell ref="A73:A74"/>
    <mergeCell ref="A80:A84"/>
    <mergeCell ref="A86:A87"/>
    <mergeCell ref="A94:A95"/>
    <mergeCell ref="B4:B5"/>
    <mergeCell ref="B8:B9"/>
    <mergeCell ref="B11:B14"/>
    <mergeCell ref="B15:B16"/>
    <mergeCell ref="B17:B19"/>
    <mergeCell ref="B20:B31"/>
    <mergeCell ref="B32:B35"/>
    <mergeCell ref="B36:B37"/>
    <mergeCell ref="B38:B39"/>
    <mergeCell ref="B40:B44"/>
    <mergeCell ref="B46:B48"/>
    <mergeCell ref="B49:B55"/>
    <mergeCell ref="B60:B72"/>
    <mergeCell ref="B73:B74"/>
    <mergeCell ref="B80:B84"/>
    <mergeCell ref="B86:B87"/>
    <mergeCell ref="B94:B95"/>
    <mergeCell ref="C4:C5"/>
    <mergeCell ref="C8:C9"/>
    <mergeCell ref="C11:C14"/>
    <mergeCell ref="C15:C16"/>
    <mergeCell ref="C17:C19"/>
    <mergeCell ref="C20:C31"/>
    <mergeCell ref="C32:C35"/>
    <mergeCell ref="C36:C37"/>
    <mergeCell ref="C38:C39"/>
    <mergeCell ref="C40:C44"/>
    <mergeCell ref="C46:C48"/>
    <mergeCell ref="C49:C55"/>
    <mergeCell ref="C60:C72"/>
    <mergeCell ref="C73:C74"/>
    <mergeCell ref="C80:C84"/>
    <mergeCell ref="C86:C87"/>
    <mergeCell ref="C94:C95"/>
    <mergeCell ref="D4:D5"/>
    <mergeCell ref="D8:D9"/>
    <mergeCell ref="D11:D14"/>
    <mergeCell ref="D15:D16"/>
    <mergeCell ref="D17:D19"/>
    <mergeCell ref="D20:D31"/>
    <mergeCell ref="D32:D35"/>
    <mergeCell ref="D36:D37"/>
    <mergeCell ref="D38:D39"/>
    <mergeCell ref="D40:D44"/>
    <mergeCell ref="D46:D48"/>
    <mergeCell ref="D49:D55"/>
    <mergeCell ref="D60:D72"/>
    <mergeCell ref="D73:D74"/>
    <mergeCell ref="D80:D84"/>
    <mergeCell ref="D86:D87"/>
    <mergeCell ref="D94:D95"/>
    <mergeCell ref="E4:E5"/>
    <mergeCell ref="E8:E9"/>
    <mergeCell ref="E11:E14"/>
    <mergeCell ref="E15:E16"/>
    <mergeCell ref="E17:E19"/>
    <mergeCell ref="E20:E31"/>
    <mergeCell ref="E32:E35"/>
    <mergeCell ref="E36:E37"/>
    <mergeCell ref="E38:E39"/>
    <mergeCell ref="E40:E44"/>
    <mergeCell ref="E46:E48"/>
    <mergeCell ref="E49:E55"/>
    <mergeCell ref="E60:E72"/>
    <mergeCell ref="E73:E74"/>
    <mergeCell ref="E80:E84"/>
    <mergeCell ref="E86:E87"/>
    <mergeCell ref="E94:E95"/>
    <mergeCell ref="F4:F5"/>
    <mergeCell ref="F8:F9"/>
    <mergeCell ref="F11:F14"/>
    <mergeCell ref="F15:F16"/>
    <mergeCell ref="F17:F19"/>
    <mergeCell ref="F20:F31"/>
    <mergeCell ref="F32:F35"/>
    <mergeCell ref="F36:F37"/>
    <mergeCell ref="F38:F39"/>
    <mergeCell ref="F40:F44"/>
    <mergeCell ref="F46:F48"/>
    <mergeCell ref="F49:F55"/>
    <mergeCell ref="F60:F72"/>
    <mergeCell ref="F73:F74"/>
    <mergeCell ref="F80:F84"/>
    <mergeCell ref="F86:F87"/>
    <mergeCell ref="F94:F95"/>
    <mergeCell ref="G4:G5"/>
    <mergeCell ref="G8:G9"/>
    <mergeCell ref="G11:G14"/>
    <mergeCell ref="G15:G16"/>
    <mergeCell ref="G17:G19"/>
    <mergeCell ref="G20:G31"/>
    <mergeCell ref="G32:G35"/>
    <mergeCell ref="G36:G37"/>
    <mergeCell ref="G38:G39"/>
    <mergeCell ref="G40:G44"/>
    <mergeCell ref="G46:G48"/>
    <mergeCell ref="G49:G55"/>
    <mergeCell ref="G60:G72"/>
    <mergeCell ref="G73:G74"/>
    <mergeCell ref="G80:G84"/>
    <mergeCell ref="G86:G87"/>
    <mergeCell ref="G94:G95"/>
    <mergeCell ref="K4:K5"/>
    <mergeCell ref="K8:K9"/>
    <mergeCell ref="K11:K14"/>
    <mergeCell ref="K15:K16"/>
    <mergeCell ref="K17:K19"/>
    <mergeCell ref="K20:K31"/>
    <mergeCell ref="K32:K35"/>
    <mergeCell ref="K36:K37"/>
    <mergeCell ref="K38:K39"/>
    <mergeCell ref="K40:K44"/>
    <mergeCell ref="K46:K48"/>
    <mergeCell ref="K49:K55"/>
    <mergeCell ref="K60:K72"/>
    <mergeCell ref="K73:K74"/>
    <mergeCell ref="K80:K84"/>
    <mergeCell ref="K86:K87"/>
    <mergeCell ref="L4:L5"/>
    <mergeCell ref="L8:L9"/>
    <mergeCell ref="L11:L14"/>
    <mergeCell ref="L15:L16"/>
    <mergeCell ref="L17:L19"/>
    <mergeCell ref="L20:L31"/>
    <mergeCell ref="L32:L35"/>
    <mergeCell ref="L36:L37"/>
    <mergeCell ref="L38:L39"/>
    <mergeCell ref="L40:L44"/>
    <mergeCell ref="L46:L48"/>
    <mergeCell ref="L49:L55"/>
    <mergeCell ref="L60:L72"/>
    <mergeCell ref="L73:L74"/>
    <mergeCell ref="L80:L84"/>
    <mergeCell ref="L86:L87"/>
  </mergeCells>
  <printOptions horizontalCentered="1"/>
  <pageMargins left="0.35" right="0.35" top="0.79" bottom="0.59" header="0.31" footer="0.31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小镇</cp:lastModifiedBy>
  <cp:lastPrinted>2018-07-16T08:09:28Z</cp:lastPrinted>
  <dcterms:created xsi:type="dcterms:W3CDTF">2017-09-03T13:01:24Z</dcterms:created>
  <dcterms:modified xsi:type="dcterms:W3CDTF">2018-12-04T07:11:21Z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