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2019年5号文件" sheetId="5" r:id="rId1"/>
  </sheets>
  <definedNames>
    <definedName name="_xlnm._FilterDatabase" localSheetId="0" hidden="1">'2019年5号文件'!$A$5:$IM$80</definedName>
    <definedName name="_xlnm.Print_Area" localSheetId="0">'2019年5号文件'!$A$1:$N$80</definedName>
    <definedName name="_xlnm.Print_Titles" localSheetId="0">'2019年5号文件'!$3:$4</definedName>
  </definedNames>
  <calcPr calcId="144525"/>
</workbook>
</file>

<file path=xl/sharedStrings.xml><?xml version="1.0" encoding="utf-8"?>
<sst xmlns="http://schemas.openxmlformats.org/spreadsheetml/2006/main" count="687" uniqueCount="306">
  <si>
    <t>古丈县2019年第四批财政扶贫资金支持产业发展工程项目计划表</t>
  </si>
  <si>
    <t>金额单位：万元</t>
  </si>
  <si>
    <t>序号</t>
  </si>
  <si>
    <t>项目名称</t>
  </si>
  <si>
    <t>建设任务</t>
  </si>
  <si>
    <t>实施地点</t>
  </si>
  <si>
    <t>补助标准</t>
  </si>
  <si>
    <t>资金规模</t>
  </si>
  <si>
    <t>筹资方式</t>
  </si>
  <si>
    <t>绩效目标
（进度计划）</t>
  </si>
  <si>
    <t>时间进度起止</t>
  </si>
  <si>
    <t>项目主管单位</t>
  </si>
  <si>
    <t>项目组织实施单位</t>
  </si>
  <si>
    <t>镇</t>
  </si>
  <si>
    <t>村</t>
  </si>
  <si>
    <t>（中央、省、市州或县级资金）</t>
  </si>
  <si>
    <t>金额</t>
  </si>
  <si>
    <t>计划开工时间</t>
  </si>
  <si>
    <t>计划完工时间</t>
  </si>
  <si>
    <t>农业产业项目小计</t>
  </si>
  <si>
    <t>富民黄桃种植合作社发展种植项目</t>
  </si>
  <si>
    <t>钩藤200亩、重楼50亩、黄桃200亩</t>
  </si>
  <si>
    <t>高峰镇</t>
  </si>
  <si>
    <t>八水村</t>
  </si>
  <si>
    <t>2000元/人</t>
  </si>
  <si>
    <t>州财预[2018]100号</t>
  </si>
  <si>
    <t>带动176贫困农户产业发展,增收2000元/人/年</t>
  </si>
  <si>
    <t>县农业局</t>
  </si>
  <si>
    <t>高峰镇三坪村黄柏种植开发项目</t>
  </si>
  <si>
    <t>黄柏种植1500亩</t>
  </si>
  <si>
    <t>三坪村</t>
  </si>
  <si>
    <t>带动239贫困农户产业发展,增收2000元/人/年</t>
  </si>
  <si>
    <t>高望界现代农机专业合作社药材开发项目</t>
  </si>
  <si>
    <t>种植黄金24亩、黄柏70亩、七叶一枝花32亩</t>
  </si>
  <si>
    <t>高望界村</t>
  </si>
  <si>
    <t>带动207贫困农户产业发展,增收2000元/人/年</t>
  </si>
  <si>
    <t>古丈县高峰镇公洋坪村朝阳种植养殖专业合作社发展种植项目</t>
  </si>
  <si>
    <t>猕猴桃100亩，蘑芋100亩。</t>
  </si>
  <si>
    <t>葫芦坪村</t>
  </si>
  <si>
    <t>带动180贫困农户产业发展,增收2000元/人/年</t>
  </si>
  <si>
    <t>古丈县高峰镇李家洞村茶叶专业合作社发展种植项目</t>
  </si>
  <si>
    <t>新造茶园50亩、老茶园低改500亩、新建600平方米厂房</t>
  </si>
  <si>
    <t>李家洞村</t>
  </si>
  <si>
    <t>带动273贫困农户产业发展,增收2000元/人/年</t>
  </si>
  <si>
    <t>老官新型种植养殖农村专业合作社发展种植项目</t>
  </si>
  <si>
    <t>烟叶100亩、白芨药材6亩</t>
  </si>
  <si>
    <t>带动53贫困农户产业发展,增收2000元/人/年</t>
  </si>
  <si>
    <t>古丈县佤乡寨生态农业有限公司发展种植项目</t>
  </si>
  <si>
    <t>茶叶50亩、白芨药材10亩</t>
  </si>
  <si>
    <t>带动60贫困农户产业发展,增收2000元/人/年</t>
  </si>
  <si>
    <t>湖南宏煦农业综合开发有限公司羊肚菌产业发展项目</t>
  </si>
  <si>
    <t>扩建200亩羊肚菌</t>
  </si>
  <si>
    <t>石门寨村</t>
  </si>
  <si>
    <t>带动228贫困农户产业发展,增收2000元/人/年</t>
  </si>
  <si>
    <t>生岩界金田园合作社发展种植项目</t>
  </si>
  <si>
    <t>茶叶100亩、葡萄50亩、猕猴桃50亩</t>
  </si>
  <si>
    <t>淘金村</t>
  </si>
  <si>
    <t>带动33贫困农户产业发展,增收2000元/人/年</t>
  </si>
  <si>
    <t>古丈县齐心种养殖专业合作社</t>
  </si>
  <si>
    <t>钩藤300亩、菖蒲100亩</t>
  </si>
  <si>
    <t>岩坳村</t>
  </si>
  <si>
    <t>带动344贫困农户产业发展,增收2000元/人/年</t>
  </si>
  <si>
    <t>岩排溪新农村种植、养殖专业合作社发展黄精、白芨药材种植基地</t>
  </si>
  <si>
    <t>种植白芨50亩、黄精50亩，其他药材50亩</t>
  </si>
  <si>
    <t>岩排溪村</t>
  </si>
  <si>
    <t>带动203贫困农户产业发展,增收2000元/人/年</t>
  </si>
  <si>
    <t>古丈县联众种植养殖合作社农业发展种植项目</t>
  </si>
  <si>
    <t>猕猴桃种植200亩、钩藤种植100亩、重楼种植50亩</t>
  </si>
  <si>
    <t>岩坨村</t>
  </si>
  <si>
    <t>带动282贫困农户产业发展,增收2000元/人/年</t>
  </si>
  <si>
    <t>古丈县高峰乡镇溪平鑫种养殖合作社产业红心猕猴桃种植</t>
  </si>
  <si>
    <t>镇溪村王家、小寨等组，红心猕猴桃100亩</t>
  </si>
  <si>
    <t>镇溪村</t>
  </si>
  <si>
    <t>带动217贫困农户产业发展,增收2000元/人/年</t>
  </si>
  <si>
    <t>淘金生态农牧合作社发展养殖项目</t>
  </si>
  <si>
    <t>红心猕猴桃80亩、黄精20亩、白芨20亩</t>
  </si>
  <si>
    <t>带动82贫困农户产业发展,增收2000元/人/年</t>
  </si>
  <si>
    <t>古丈县凉水村杰毫种植合作社发展养殖项目</t>
  </si>
  <si>
    <t>红心猕猴桃100亩、黄姜50亩</t>
  </si>
  <si>
    <t>凉水村</t>
  </si>
  <si>
    <t>带动192贫困农户产业发展,增收2000元/人/年</t>
  </si>
  <si>
    <t>沙溪油茶专业合作社项目</t>
  </si>
  <si>
    <t>柑橘品改100亩</t>
  </si>
  <si>
    <t>陈家村</t>
  </si>
  <si>
    <t>带动57贫困农户产业发展,增收2000元/人/年</t>
  </si>
  <si>
    <t>古丈县佳洪种植养殖农民专业合作社产业发展项目</t>
  </si>
  <si>
    <t>茶叶100亩</t>
  </si>
  <si>
    <t>岩头寨镇</t>
  </si>
  <si>
    <t>火麻村</t>
  </si>
  <si>
    <t>带动380贫困农户产业发展,增收2000元/人/年</t>
  </si>
  <si>
    <t>古丈县仁农种植养殖农民专业合作社产业发展项目</t>
  </si>
  <si>
    <t>蓝莓50亩</t>
  </si>
  <si>
    <t>沾潭村</t>
  </si>
  <si>
    <t>带动162贫困农户产业发展,增收2000元/人/年</t>
  </si>
  <si>
    <t>古丈县益康源种植专业合作社产业发展项目</t>
  </si>
  <si>
    <t>红心猕猴桃30亩，葡萄20亩，黄柏40，两个大棚羊肚菌</t>
  </si>
  <si>
    <t>洞溪村</t>
  </si>
  <si>
    <t>带动88贫困农户产业发展,增收2000元/人/年</t>
  </si>
  <si>
    <t>古丈县金土地专业合作社产业发展项目</t>
  </si>
  <si>
    <t>茶叶500亩</t>
  </si>
  <si>
    <t>枞树村</t>
  </si>
  <si>
    <t>带动400贫困农户产业发展,增收2000元/人/年</t>
  </si>
  <si>
    <t>古丈县山枣村萤火虫生态种植养殖专业合作社产业发展项目</t>
  </si>
  <si>
    <t>茶叶380亩</t>
  </si>
  <si>
    <t>山枣村</t>
  </si>
  <si>
    <t>带动250贫困农户产业发展,增收2000元/人/年</t>
  </si>
  <si>
    <t>古丈县山枣乡林场村生态种植养殖专业合作社产业发展项目</t>
  </si>
  <si>
    <t>茶叶开发300亩</t>
  </si>
  <si>
    <t>带动229贫困农户产业发展,增收2000元/人/年</t>
  </si>
  <si>
    <t>古丈县发兴生态农牧专业合作社产业发展项目</t>
  </si>
  <si>
    <t>黄柏1000亩</t>
  </si>
  <si>
    <t>崩山村</t>
  </si>
  <si>
    <t>带动225贫困农户产业发展,增收2000元/人/年</t>
  </si>
  <si>
    <t>古丈县金铂农牧专业合作社产业发展项目</t>
  </si>
  <si>
    <t>新造茶叶200亩，烟叶100亩</t>
  </si>
  <si>
    <t>梓木村</t>
  </si>
  <si>
    <t>带动129贫困农户产业发展,增收2000元/人/年</t>
  </si>
  <si>
    <t>古丈县岩头寨镇宏发农牧专业合作社产业发展项目</t>
  </si>
  <si>
    <t>黄精53.5亩</t>
  </si>
  <si>
    <t>湾坪村</t>
  </si>
  <si>
    <t>带动233贫困农户产业发展,增收2000元/人/年</t>
  </si>
  <si>
    <t>古丈县耀发农牧合作社产业发展项目</t>
  </si>
  <si>
    <t>蓝莓300亩，羊肚菌30亩</t>
  </si>
  <si>
    <t>蒿根坪村</t>
  </si>
  <si>
    <t>带动488贫困农户产业发展,增收2000元/人/年</t>
  </si>
  <si>
    <t>古丈县万草药业科技开发有限公司产业发展项目</t>
  </si>
  <si>
    <t>茶叶350亩黄精20亩、烟叶80亩</t>
  </si>
  <si>
    <t>岩头寨村</t>
  </si>
  <si>
    <t>带动493贫困农户产业发展,增收2000元/人/年</t>
  </si>
  <si>
    <t>古丈县岩头寨镇野竹村礼君种植养殖专业合作社产业发展项目</t>
  </si>
  <si>
    <t>烟叶150亩茶叶培管50亩黄精6亩花椒40亩</t>
  </si>
  <si>
    <t>野竹村</t>
  </si>
  <si>
    <t>带动541贫困农户产业发展,增收2000元/人/年</t>
  </si>
  <si>
    <t>古丈县岩头寨镇白竹村生态特色产业合作社产业发展项目</t>
  </si>
  <si>
    <t>通草70亩迷迭香200亩</t>
  </si>
  <si>
    <t>老寨村</t>
  </si>
  <si>
    <t>带动307贫困农户产业发展,增收2000元/人/年</t>
  </si>
  <si>
    <t>古丈县岩头寨镇洞坪村裕鑫种植养殖专业合作社产业发展项目</t>
  </si>
  <si>
    <t>茶叶50亩</t>
  </si>
  <si>
    <t>土溪村</t>
  </si>
  <si>
    <t>带动194贫困农户产业发展,增收2000元/人/年</t>
  </si>
  <si>
    <t>湘西绿安康生态农业开发有限公司产业发展项目</t>
  </si>
  <si>
    <t>茶叶开发100亩</t>
  </si>
  <si>
    <t>鲇溪村</t>
  </si>
  <si>
    <t>带动128贫困农户产业发展,增收2000元/人/年</t>
  </si>
  <si>
    <t>黄精80亩三月泡50亩</t>
  </si>
  <si>
    <t>岩咀村</t>
  </si>
  <si>
    <t>带动304贫困农户产业发展,增收2000元/人/年</t>
  </si>
  <si>
    <t>茶叶73亩药材63亩</t>
  </si>
  <si>
    <t>竹山村</t>
  </si>
  <si>
    <t>带动254贫困农户产业发展,增收2000元/人/年</t>
  </si>
  <si>
    <t>古丈县润溪茶叶专业合作社产业发展项目</t>
  </si>
  <si>
    <t>150亩老茶叶低改，100亩新茶开发，400亩茶叶培管</t>
  </si>
  <si>
    <t>磨刀村</t>
  </si>
  <si>
    <t>带动505贫困农户产业发展,增收2000元/人/年</t>
  </si>
  <si>
    <t>黄柏200亩黄精80亩天冬20亩葛根15亩黄桃40亩</t>
  </si>
  <si>
    <t>白竹村</t>
  </si>
  <si>
    <t>带动266贫困农户产业发展,增收2000元/人/年</t>
  </si>
  <si>
    <t>古丈县岩头寨镇草潭村林宝生态农牧专业合作社产业发展项目</t>
  </si>
  <si>
    <t>脐橙开发300亩</t>
  </si>
  <si>
    <t>草潭村</t>
  </si>
  <si>
    <t>带动191贫困农户产业发展,增收2000元/人/年</t>
  </si>
  <si>
    <t>古阳河茶叶合作社产业发展项目</t>
  </si>
  <si>
    <t>新扩茶叶40亩</t>
  </si>
  <si>
    <t>坪坝镇</t>
  </si>
  <si>
    <t>溪口村</t>
  </si>
  <si>
    <t>带动32贫困农户产业发展,增收2000元/人/年</t>
  </si>
  <si>
    <t>新扩茶叶20亩</t>
  </si>
  <si>
    <t>板栗</t>
  </si>
  <si>
    <t>带动16贫困农户产业发展,增收2000元/人/年</t>
  </si>
  <si>
    <t>新扩茶叶180亩</t>
  </si>
  <si>
    <t>曹家村</t>
  </si>
  <si>
    <t>带动72贫困农户产业发展,增收2000元/人/年</t>
  </si>
  <si>
    <t>古丈县坪坝乡对冲村如春茶业专业合作社产业发展项目</t>
  </si>
  <si>
    <t>金钩藤药材种植开发金钩藤）80亩</t>
  </si>
  <si>
    <t>对冲村</t>
  </si>
  <si>
    <t>张家村全民养殖种植合作社产业发展项目</t>
  </si>
  <si>
    <t>1、茶叶开发100亩；
2、蔬菜30亩，大棚开发10亩；
3、药材种植30亩</t>
  </si>
  <si>
    <t>张家村</t>
  </si>
  <si>
    <t>带动73贫困农户产业发展,增收2000元/人/年</t>
  </si>
  <si>
    <t>秀宝油茶专业合作社产业发展项目</t>
  </si>
  <si>
    <t>新扩茶叶100亩</t>
  </si>
  <si>
    <t>亚家村</t>
  </si>
  <si>
    <t>带动55贫困农户产业发展,增收2000元/人/年</t>
  </si>
  <si>
    <t>坪坝乡强龙茶叶专业合作社产业发展项目</t>
  </si>
  <si>
    <t>新扩茶叶170亩</t>
  </si>
  <si>
    <t>叭喇村</t>
  </si>
  <si>
    <t>带动89贫困农户产业发展,增收2000元/人/年</t>
  </si>
  <si>
    <t>古丈县时玖捌种植养殖合作社产业发展项目</t>
  </si>
  <si>
    <t>药材种植开发50亩</t>
  </si>
  <si>
    <t>窝瓢村</t>
  </si>
  <si>
    <t>带动31贫困农户产业发展,增收2000元/人/年</t>
  </si>
  <si>
    <t>心平种养专业合作社产业发展项目</t>
  </si>
  <si>
    <t>大寨村</t>
  </si>
  <si>
    <t>带动83贫困农户产业发展,增收2000元/人/年</t>
  </si>
  <si>
    <t>古丈县成龙茶叶专业户合作社产业发展项目</t>
  </si>
  <si>
    <t>茶叶开发400亩、猕猴桃200亩</t>
  </si>
  <si>
    <t>断龙山镇</t>
  </si>
  <si>
    <t>杨家河村</t>
  </si>
  <si>
    <t>古丈县杨家河瑞丰生态农业综合开发合作社产业发展项目</t>
  </si>
  <si>
    <t>黄桃开发100亩</t>
  </si>
  <si>
    <t>带动125贫困农户产业发展,增收2000元/人/年</t>
  </si>
  <si>
    <t>古丈县断龙山镇鸿运生态等3个种植专业合作社产业发展项目</t>
  </si>
  <si>
    <t>猕猴桃100亩、黄桃100亩</t>
  </si>
  <si>
    <t>尚家村</t>
  </si>
  <si>
    <t>带动120贫困农户产业发展,增收2000元/人/年</t>
  </si>
  <si>
    <t>断龙山尚家村大赢种植养殖合作社产业发展项目</t>
  </si>
  <si>
    <t>黄桃150亩、小龙虾养殖10亩</t>
  </si>
  <si>
    <t>带动52贫困农户产业发展,增收2000元/人/年</t>
  </si>
  <si>
    <t>古丈县尚家村汉武种植合作社产业发展项目</t>
  </si>
  <si>
    <t>种植黄桃200亩</t>
  </si>
  <si>
    <t>带动108贫困农户产业发展,增收2000元/人/年</t>
  </si>
  <si>
    <t>古丈县断龙山镇细塔村八仙抬鼓农业产业专业合作社产业发展项目</t>
  </si>
  <si>
    <t>茶叶300亩、辣木100亩、白数50亩、核桃150亩</t>
  </si>
  <si>
    <t>细塔村</t>
  </si>
  <si>
    <t>古丈县默戎镇中寨村夯巴戎种植养殖专业合作社产业发展项目</t>
  </si>
  <si>
    <t>中药材种植112亩</t>
  </si>
  <si>
    <t>默戎镇</t>
  </si>
  <si>
    <t>中寨村</t>
  </si>
  <si>
    <t>带动140贫困农户产业发展,增收2000元/人/年</t>
  </si>
  <si>
    <t>古丈县默戎镇中寨村追夯种植养殖专业合作社产业发展项目</t>
  </si>
  <si>
    <t>葡萄开发61亩</t>
  </si>
  <si>
    <t>带动61贫困农户产业发展,增收2000元/人/年</t>
  </si>
  <si>
    <t>古丈县牛角山知青场原生态老茶园家庭农场产业发展项目</t>
  </si>
  <si>
    <t>茶叶新扩250亩</t>
  </si>
  <si>
    <t>万岩村</t>
  </si>
  <si>
    <t>州财预[2018]38号</t>
  </si>
  <si>
    <t>古丈县默戎镇盘草茶叶农民专业合作社产业发展项目</t>
  </si>
  <si>
    <t>茶叶培管750亩</t>
  </si>
  <si>
    <t>盘草村</t>
  </si>
  <si>
    <t>中央财政扶贫专项</t>
  </si>
  <si>
    <t>带动150贫困农户产业发展,增收2000元/人/年</t>
  </si>
  <si>
    <t>古丈县益发农林开发专业合作社产业发展项目</t>
  </si>
  <si>
    <t>花椒种植133亩</t>
  </si>
  <si>
    <t>古阳镇</t>
  </si>
  <si>
    <t>沙坪村</t>
  </si>
  <si>
    <t>带动133贫困农户产业发展,增收2000元/人/年</t>
  </si>
  <si>
    <t>新丰种植养殖专业合作社产业发展项目</t>
  </si>
  <si>
    <t>茶叶新扩265亩</t>
  </si>
  <si>
    <t>白洋村</t>
  </si>
  <si>
    <t>带动265贫困农户产业发展,增收2000元/人/年</t>
  </si>
  <si>
    <t>农牧专业合作社产业发展项目</t>
  </si>
  <si>
    <t>葡萄新扩200亩</t>
  </si>
  <si>
    <t>官坪村</t>
  </si>
  <si>
    <t>全海林业专业合作社产业发展项目</t>
  </si>
  <si>
    <t>猕猴桃种植166.5亩</t>
  </si>
  <si>
    <t>苏家村</t>
  </si>
  <si>
    <t>带动166贫困农户产业发展,增收2000元/人/年</t>
  </si>
  <si>
    <t>古丈县老家生态农业开发有限责任公司产业发展项目</t>
  </si>
  <si>
    <t>茶叶种植197亩</t>
  </si>
  <si>
    <t>宋家村</t>
  </si>
  <si>
    <t>带动197贫困农户产业发展,增收2000元/人/年</t>
  </si>
  <si>
    <t>清明场种植养殖专业合作社产业发展项目</t>
  </si>
  <si>
    <t>药材种植开发280亩</t>
  </si>
  <si>
    <t>丫角村</t>
  </si>
  <si>
    <t>带动350贫困农户产业发展,增收2000元/人/年</t>
  </si>
  <si>
    <t>合力农业开发有限公司产业发展项目</t>
  </si>
  <si>
    <t>茶叶种植156亩</t>
  </si>
  <si>
    <t>带动195贫困农户产业发展,增收2000元/人/年</t>
  </si>
  <si>
    <t>古丈县双溪乡排茹村茶叶专业合作社产业发展项目</t>
  </si>
  <si>
    <t>茶叶开发360亩</t>
  </si>
  <si>
    <t>排茹村、官坝村</t>
  </si>
  <si>
    <t>省级畜牧水产专项、省级预算内基本建设专项</t>
  </si>
  <si>
    <t>带动450贫困农户产业发展,增收2000元/人/年</t>
  </si>
  <si>
    <t>古丈县溪州栗木山农业综合开发专业合作社产业发展项目</t>
  </si>
  <si>
    <t>杜仲种植60亩</t>
  </si>
  <si>
    <t>会溪村、茶叶村</t>
  </si>
  <si>
    <t>带动70贫困农户产业发展,增收2000元/人/年</t>
  </si>
  <si>
    <t>古丈县柏子庄生态农业专业合作社产业发展项目</t>
  </si>
  <si>
    <t>茶叶新扩187.2亩</t>
  </si>
  <si>
    <t>长潭村</t>
  </si>
  <si>
    <t>带动234贫困农户产业发展,增收2000元/人/年</t>
  </si>
  <si>
    <t>古丈县溪流墨龙叶茶业农民专业合作社产业发展项目</t>
  </si>
  <si>
    <t>茶叶培管625亩</t>
  </si>
  <si>
    <t>溪流墨村</t>
  </si>
  <si>
    <t>全县-产业扶贫-柑橘大实蝇防控</t>
  </si>
  <si>
    <t>柑橘大实蝇防控2万亩</t>
  </si>
  <si>
    <t>全县</t>
  </si>
  <si>
    <t>带动贫困农户产业发展,增收2000元/人/年</t>
  </si>
  <si>
    <t>古丈县湘土百草中药材开发有限公司产业发展项目</t>
  </si>
  <si>
    <t>完成黄精、木瓜、半夏、通草等300亩</t>
  </si>
  <si>
    <t>断龙山镇、红石林镇</t>
  </si>
  <si>
    <t>坐苦坝、科布车、梅塔村</t>
  </si>
  <si>
    <t>带动393贫困农户产业发展,增收2000元/人/年</t>
  </si>
  <si>
    <t>双溪乡排若村新态农牧专业合作社产业发展项目</t>
  </si>
  <si>
    <t>新开发茶叶产业280亩</t>
  </si>
  <si>
    <t>排茹村、梳头溪村</t>
  </si>
  <si>
    <t>带动398贫困农户产业发展,增收2000元/人/年</t>
  </si>
  <si>
    <t>断龙山乡梅塔乡里人茶叶专业合作社产业发展项目</t>
  </si>
  <si>
    <t>茶叶开发50亩</t>
  </si>
  <si>
    <t>梅塔村</t>
  </si>
  <si>
    <t>带动75贫困农户产业发展,增收2000元/人/年</t>
  </si>
  <si>
    <t>一碗茶经济综合开发专业合作社产业发展项目</t>
  </si>
  <si>
    <t>罗依村</t>
  </si>
  <si>
    <t>红石林镇白果树村-产业扶贫-新建茶叶加工厂</t>
  </si>
  <si>
    <t>茶叶开发50亩，培管350亩</t>
  </si>
  <si>
    <t>红石林镇</t>
  </si>
  <si>
    <t>白果树村</t>
  </si>
  <si>
    <t>古丈县高坳建发茶叶专业合作社产业发展项目</t>
  </si>
  <si>
    <t>茶叶培管660亩</t>
  </si>
  <si>
    <t>高坳村</t>
  </si>
  <si>
    <t>带动132贫困农户产业发展,增收2000元/人/年</t>
  </si>
  <si>
    <t>古丈县默戎镇牛仙地茶叶专业合作社产业发展项目</t>
  </si>
  <si>
    <t>茶叶、黄精开发100亩</t>
  </si>
  <si>
    <t>夯娄村</t>
  </si>
  <si>
    <t>带动100贫困农户产业发展,增收2000元/人/年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</si>
</sst>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0_ "/>
    <numFmt numFmtId="178" formatCode="0_);[Red]\(0\)"/>
  </numFmts>
  <fonts count="34">
    <font>
      <sz val="11"/>
      <color theme="1"/>
      <name val="宋体"/>
      <charset val="134"/>
      <scheme val="minor"/>
    </font>
    <font>
      <sz val="22"/>
      <name val="黑体"/>
      <charset val="134"/>
    </font>
    <font>
      <b/>
      <sz val="10"/>
      <name val="宋体"/>
      <charset val="134"/>
    </font>
    <font>
      <b/>
      <sz val="11"/>
      <name val="黑体"/>
      <charset val="134"/>
    </font>
    <font>
      <sz val="10"/>
      <name val="宋体"/>
      <charset val="134"/>
    </font>
    <font>
      <sz val="11"/>
      <name val="宋体"/>
      <charset val="134"/>
    </font>
    <font>
      <sz val="28"/>
      <name val="黑体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sz val="12"/>
      <name val="宋体"/>
      <charset val="134"/>
    </font>
    <font>
      <sz val="14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3" fillId="0" borderId="0"/>
    <xf numFmtId="0" fontId="22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3" fillId="0" borderId="0"/>
    <xf numFmtId="0" fontId="19" fillId="2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0" fillId="0" borderId="0"/>
    <xf numFmtId="0" fontId="32" fillId="0" borderId="0">
      <alignment vertical="center"/>
    </xf>
    <xf numFmtId="0" fontId="10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8" fillId="0" borderId="0"/>
  </cellStyleXfs>
  <cellXfs count="51">
    <xf numFmtId="0" fontId="0" fillId="0" borderId="0" xfId="0">
      <alignment vertical="center"/>
    </xf>
    <xf numFmtId="0" fontId="1" fillId="2" borderId="0" xfId="52" applyFont="1" applyFill="1" applyBorder="1" applyAlignment="1">
      <alignment horizontal="center" vertical="center" wrapText="1"/>
    </xf>
    <xf numFmtId="0" fontId="2" fillId="2" borderId="0" xfId="52" applyFont="1" applyFill="1" applyBorder="1" applyAlignment="1">
      <alignment horizontal="center" vertical="center" wrapText="1"/>
    </xf>
    <xf numFmtId="0" fontId="3" fillId="2" borderId="0" xfId="52" applyFont="1" applyFill="1" applyBorder="1" applyAlignment="1">
      <alignment horizontal="center" vertical="center" wrapText="1"/>
    </xf>
    <xf numFmtId="0" fontId="4" fillId="2" borderId="0" xfId="52" applyFont="1" applyFill="1" applyAlignment="1">
      <alignment horizontal="center" vertical="center"/>
    </xf>
    <xf numFmtId="0" fontId="5" fillId="2" borderId="0" xfId="52" applyFont="1" applyFill="1" applyBorder="1" applyAlignment="1">
      <alignment horizontal="center" vertical="center" wrapText="1"/>
    </xf>
    <xf numFmtId="0" fontId="5" fillId="2" borderId="0" xfId="52" applyFont="1" applyFill="1" applyBorder="1" applyAlignment="1">
      <alignment horizontal="left" vertical="center" wrapText="1"/>
    </xf>
    <xf numFmtId="178" fontId="5" fillId="2" borderId="0" xfId="52" applyNumberFormat="1" applyFont="1" applyFill="1" applyBorder="1" applyAlignment="1">
      <alignment horizontal="center" vertical="center" wrapText="1"/>
    </xf>
    <xf numFmtId="0" fontId="6" fillId="2" borderId="0" xfId="52" applyFont="1" applyFill="1" applyBorder="1" applyAlignment="1">
      <alignment horizontal="center" vertical="center" wrapText="1"/>
    </xf>
    <xf numFmtId="0" fontId="6" fillId="2" borderId="0" xfId="52" applyFont="1" applyFill="1" applyBorder="1" applyAlignment="1">
      <alignment horizontal="left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left" vertical="center" wrapText="1"/>
    </xf>
    <xf numFmtId="0" fontId="8" fillId="2" borderId="2" xfId="52" applyFont="1" applyFill="1" applyBorder="1" applyAlignment="1">
      <alignment horizontal="center" vertical="center" wrapText="1"/>
    </xf>
    <xf numFmtId="0" fontId="9" fillId="2" borderId="2" xfId="52" applyFont="1" applyFill="1" applyBorder="1" applyAlignment="1">
      <alignment horizontal="center" vertical="center" wrapText="1"/>
    </xf>
    <xf numFmtId="0" fontId="9" fillId="2" borderId="2" xfId="52" applyFont="1" applyFill="1" applyBorder="1" applyAlignment="1">
      <alignment horizontal="left" vertical="center" wrapText="1"/>
    </xf>
    <xf numFmtId="0" fontId="9" fillId="2" borderId="2" xfId="52" applyFont="1" applyFill="1" applyBorder="1" applyAlignment="1">
      <alignment vertical="center" wrapText="1"/>
    </xf>
    <xf numFmtId="177" fontId="9" fillId="2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left" vertical="center" wrapText="1"/>
    </xf>
    <xf numFmtId="0" fontId="10" fillId="2" borderId="2" xfId="52" applyFont="1" applyFill="1" applyBorder="1" applyAlignment="1">
      <alignment horizontal="center" vertical="center" wrapText="1"/>
    </xf>
    <xf numFmtId="177" fontId="10" fillId="2" borderId="2" xfId="52" applyNumberFormat="1" applyFont="1" applyFill="1" applyBorder="1" applyAlignment="1">
      <alignment horizontal="center" vertical="center" wrapText="1"/>
    </xf>
    <xf numFmtId="0" fontId="10" fillId="0" borderId="3" xfId="52" applyFont="1" applyFill="1" applyBorder="1" applyAlignment="1">
      <alignment horizontal="center" vertical="center" wrapText="1"/>
    </xf>
    <xf numFmtId="176" fontId="10" fillId="0" borderId="2" xfId="52" applyNumberFormat="1" applyFont="1" applyFill="1" applyBorder="1" applyAlignment="1">
      <alignment horizontal="center" vertical="center" wrapText="1"/>
    </xf>
    <xf numFmtId="0" fontId="10" fillId="0" borderId="4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10" fillId="0" borderId="5" xfId="52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10" fillId="2" borderId="3" xfId="52" applyFont="1" applyFill="1" applyBorder="1" applyAlignment="1">
      <alignment horizontal="center" vertical="center" wrapText="1"/>
    </xf>
    <xf numFmtId="177" fontId="10" fillId="2" borderId="3" xfId="52" applyNumberFormat="1" applyFont="1" applyFill="1" applyBorder="1" applyAlignment="1">
      <alignment horizontal="center" vertical="center" wrapText="1"/>
    </xf>
    <xf numFmtId="0" fontId="10" fillId="2" borderId="5" xfId="52" applyFont="1" applyFill="1" applyBorder="1" applyAlignment="1">
      <alignment horizontal="center" vertical="center" wrapText="1"/>
    </xf>
    <xf numFmtId="177" fontId="10" fillId="2" borderId="5" xfId="52" applyNumberFormat="1" applyFont="1" applyFill="1" applyBorder="1" applyAlignment="1">
      <alignment horizontal="center" vertical="center" wrapText="1"/>
    </xf>
    <xf numFmtId="49" fontId="6" fillId="2" borderId="0" xfId="52" applyNumberFormat="1" applyFont="1" applyFill="1" applyBorder="1" applyAlignment="1">
      <alignment horizontal="center" vertical="center" wrapText="1"/>
    </xf>
    <xf numFmtId="49" fontId="7" fillId="2" borderId="1" xfId="52" applyNumberFormat="1" applyFont="1" applyFill="1" applyBorder="1" applyAlignment="1">
      <alignment horizontal="center" vertical="center" wrapText="1"/>
    </xf>
    <xf numFmtId="0" fontId="11" fillId="2" borderId="1" xfId="52" applyFont="1" applyFill="1" applyBorder="1" applyAlignment="1">
      <alignment horizontal="center" vertical="center" wrapText="1"/>
    </xf>
    <xf numFmtId="178" fontId="8" fillId="2" borderId="2" xfId="52" applyNumberFormat="1" applyFont="1" applyFill="1" applyBorder="1" applyAlignment="1">
      <alignment horizontal="center" vertical="center" wrapText="1"/>
    </xf>
    <xf numFmtId="178" fontId="8" fillId="2" borderId="2" xfId="52" applyNumberFormat="1" applyFont="1" applyFill="1" applyBorder="1" applyAlignment="1">
      <alignment vertical="center" wrapText="1"/>
    </xf>
    <xf numFmtId="178" fontId="9" fillId="2" borderId="2" xfId="52" applyNumberFormat="1" applyFont="1" applyFill="1" applyBorder="1" applyAlignment="1">
      <alignment horizontal="center" vertical="center" wrapText="1"/>
    </xf>
    <xf numFmtId="0" fontId="10" fillId="2" borderId="2" xfId="52" applyFont="1" applyFill="1" applyBorder="1" applyAlignment="1">
      <alignment horizontal="justify" vertical="center" wrapText="1"/>
    </xf>
    <xf numFmtId="57" fontId="10" fillId="2" borderId="2" xfId="52" applyNumberFormat="1" applyFont="1" applyFill="1" applyBorder="1" applyAlignment="1">
      <alignment horizontal="center" vertical="center" wrapText="1"/>
    </xf>
    <xf numFmtId="0" fontId="10" fillId="0" borderId="2" xfId="52" applyFont="1" applyFill="1" applyBorder="1" applyAlignment="1">
      <alignment horizontal="justify" vertical="center" wrapText="1"/>
    </xf>
    <xf numFmtId="57" fontId="10" fillId="2" borderId="3" xfId="52" applyNumberFormat="1" applyFont="1" applyFill="1" applyBorder="1" applyAlignment="1">
      <alignment horizontal="center" vertical="center" wrapText="1"/>
    </xf>
    <xf numFmtId="57" fontId="10" fillId="2" borderId="5" xfId="52" applyNumberFormat="1" applyFont="1" applyFill="1" applyBorder="1" applyAlignment="1">
      <alignment horizontal="center" vertical="center" wrapText="1"/>
    </xf>
    <xf numFmtId="0" fontId="4" fillId="2" borderId="0" xfId="52" applyFont="1" applyFill="1">
      <alignment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2" borderId="2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center" vertical="center" wrapText="1"/>
    </xf>
    <xf numFmtId="0" fontId="5" fillId="2" borderId="2" xfId="52" applyFont="1" applyFill="1" applyBorder="1" applyAlignment="1">
      <alignment horizontal="left" vertical="center" wrapText="1"/>
    </xf>
    <xf numFmtId="0" fontId="4" fillId="2" borderId="0" xfId="52" applyFont="1" applyFill="1" applyBorder="1" applyAlignment="1">
      <alignment horizontal="center" vertical="center" wrapText="1"/>
    </xf>
    <xf numFmtId="0" fontId="4" fillId="2" borderId="0" xfId="52" applyFont="1" applyFill="1" applyAlignment="1">
      <alignment horizontal="center" vertical="center" wrapText="1"/>
    </xf>
    <xf numFmtId="178" fontId="5" fillId="2" borderId="2" xfId="52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2_古丈县2017年岩头寨农村饮水安全巩固提升工程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5" xfId="51"/>
    <cellStyle name="常规 2" xfId="52"/>
    <cellStyle name="常规 2 10 2 2" xfId="53"/>
    <cellStyle name="常规 3" xfId="54"/>
    <cellStyle name="常规 5" xfId="55"/>
    <cellStyle name="常规_第七批2017年33个贫困村农村饮水安全巩固提升工程进度表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1"/>
  <sheetViews>
    <sheetView tabSelected="1" zoomScale="70" zoomScaleNormal="70" topLeftCell="A67" workbookViewId="0">
      <selection activeCell="O73" sqref="O73"/>
    </sheetView>
  </sheetViews>
  <sheetFormatPr defaultColWidth="9" defaultRowHeight="33" customHeight="1"/>
  <cols>
    <col min="1" max="1" width="7.25" style="5" customWidth="1"/>
    <col min="2" max="2" width="32.5" style="5" customWidth="1"/>
    <col min="3" max="3" width="33.6296296296296" style="5" customWidth="1"/>
    <col min="4" max="4" width="11" style="5" customWidth="1"/>
    <col min="5" max="5" width="10.1296296296296" style="5" customWidth="1"/>
    <col min="6" max="6" width="12.8796296296296" style="6" customWidth="1"/>
    <col min="7" max="7" width="11.4259259259259" style="5" customWidth="1"/>
    <col min="8" max="8" width="19.3611111111111" style="5" customWidth="1"/>
    <col min="9" max="9" width="10.9444444444444" style="5" customWidth="1"/>
    <col min="10" max="10" width="22.75" style="5" customWidth="1"/>
    <col min="11" max="11" width="10.8796296296296" style="7" customWidth="1"/>
    <col min="12" max="12" width="17.1388888888889" style="7" customWidth="1"/>
    <col min="13" max="13" width="11.5" style="5" customWidth="1"/>
    <col min="14" max="14" width="11" style="6" customWidth="1"/>
    <col min="15" max="15" width="12.75" style="5" customWidth="1"/>
    <col min="16" max="16384" width="9" style="5"/>
  </cols>
  <sheetData>
    <row r="1" s="1" customFormat="1" ht="60.95" customHeight="1" spans="1:14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32"/>
      <c r="L1" s="32"/>
      <c r="M1" s="8"/>
      <c r="N1" s="8"/>
    </row>
    <row r="2" s="1" customFormat="1" ht="25.5" customHeight="1" spans="1:14">
      <c r="A2" s="10"/>
      <c r="C2" s="10"/>
      <c r="D2" s="10"/>
      <c r="E2" s="10"/>
      <c r="F2" s="11"/>
      <c r="G2" s="10"/>
      <c r="H2" s="10"/>
      <c r="I2" s="10"/>
      <c r="J2" s="10"/>
      <c r="K2" s="33"/>
      <c r="L2" s="34" t="s">
        <v>1</v>
      </c>
      <c r="M2" s="34"/>
      <c r="N2" s="34"/>
    </row>
    <row r="3" s="2" customFormat="1" ht="25.5" customHeight="1" spans="1:14">
      <c r="A3" s="12" t="s">
        <v>2</v>
      </c>
      <c r="B3" s="12" t="s">
        <v>3</v>
      </c>
      <c r="C3" s="12" t="s">
        <v>4</v>
      </c>
      <c r="D3" s="12" t="s">
        <v>5</v>
      </c>
      <c r="E3" s="12"/>
      <c r="F3" s="12" t="s">
        <v>6</v>
      </c>
      <c r="G3" s="12" t="s">
        <v>7</v>
      </c>
      <c r="H3" s="12" t="s">
        <v>8</v>
      </c>
      <c r="I3" s="12"/>
      <c r="J3" s="12" t="s">
        <v>9</v>
      </c>
      <c r="K3" s="35" t="s">
        <v>10</v>
      </c>
      <c r="L3" s="35"/>
      <c r="M3" s="12" t="s">
        <v>11</v>
      </c>
      <c r="N3" s="12" t="s">
        <v>12</v>
      </c>
    </row>
    <row r="4" s="2" customFormat="1" ht="58.5" customHeight="1" spans="1:14">
      <c r="A4" s="12"/>
      <c r="B4" s="12"/>
      <c r="C4" s="12"/>
      <c r="D4" s="12" t="s">
        <v>13</v>
      </c>
      <c r="E4" s="12" t="s">
        <v>14</v>
      </c>
      <c r="F4" s="12"/>
      <c r="G4" s="12"/>
      <c r="H4" s="12" t="s">
        <v>15</v>
      </c>
      <c r="I4" s="12" t="s">
        <v>16</v>
      </c>
      <c r="J4" s="12"/>
      <c r="K4" s="36" t="s">
        <v>17</v>
      </c>
      <c r="L4" s="36" t="s">
        <v>18</v>
      </c>
      <c r="M4" s="12"/>
      <c r="N4" s="12"/>
    </row>
    <row r="5" s="3" customFormat="1" ht="30.95" customHeight="1" spans="1:14">
      <c r="A5" s="13"/>
      <c r="B5" s="13" t="s">
        <v>19</v>
      </c>
      <c r="C5" s="14"/>
      <c r="D5" s="15"/>
      <c r="E5" s="15"/>
      <c r="F5" s="13"/>
      <c r="G5" s="16">
        <f>SUM(G6:G80)</f>
        <v>2930.6</v>
      </c>
      <c r="H5" s="16"/>
      <c r="I5" s="16">
        <f>SUM(I6:I80)</f>
        <v>2930.6</v>
      </c>
      <c r="J5" s="13"/>
      <c r="K5" s="37"/>
      <c r="L5" s="37"/>
      <c r="M5" s="13"/>
      <c r="N5" s="13"/>
    </row>
    <row r="6" s="4" customFormat="1" ht="30" customHeight="1" spans="1:247">
      <c r="A6" s="17">
        <v>1</v>
      </c>
      <c r="B6" s="18" t="s">
        <v>20</v>
      </c>
      <c r="C6" s="17" t="s">
        <v>21</v>
      </c>
      <c r="D6" s="19" t="s">
        <v>22</v>
      </c>
      <c r="E6" s="19" t="s">
        <v>23</v>
      </c>
      <c r="F6" s="19" t="s">
        <v>24</v>
      </c>
      <c r="G6" s="20">
        <v>35.2</v>
      </c>
      <c r="H6" s="20" t="s">
        <v>25</v>
      </c>
      <c r="I6" s="20">
        <v>35.2</v>
      </c>
      <c r="J6" s="38" t="s">
        <v>26</v>
      </c>
      <c r="K6" s="39">
        <v>43556</v>
      </c>
      <c r="L6" s="39">
        <v>43739</v>
      </c>
      <c r="M6" s="19" t="s">
        <v>27</v>
      </c>
      <c r="N6" s="19" t="s">
        <v>27</v>
      </c>
      <c r="IK6" s="43"/>
      <c r="IL6" s="43"/>
      <c r="IM6" s="43"/>
    </row>
    <row r="7" s="4" customFormat="1" ht="30" customHeight="1" spans="1:247">
      <c r="A7" s="17">
        <v>2</v>
      </c>
      <c r="B7" s="18" t="s">
        <v>28</v>
      </c>
      <c r="C7" s="17" t="s">
        <v>29</v>
      </c>
      <c r="D7" s="19" t="s">
        <v>22</v>
      </c>
      <c r="E7" s="19" t="s">
        <v>30</v>
      </c>
      <c r="F7" s="19" t="s">
        <v>24</v>
      </c>
      <c r="G7" s="20">
        <v>47.8</v>
      </c>
      <c r="H7" s="20" t="s">
        <v>25</v>
      </c>
      <c r="I7" s="20">
        <v>47.8</v>
      </c>
      <c r="J7" s="38" t="s">
        <v>31</v>
      </c>
      <c r="K7" s="39">
        <v>43556</v>
      </c>
      <c r="L7" s="39">
        <v>43739</v>
      </c>
      <c r="M7" s="19" t="s">
        <v>27</v>
      </c>
      <c r="N7" s="19" t="s">
        <v>27</v>
      </c>
      <c r="IK7" s="43"/>
      <c r="IL7" s="43"/>
      <c r="IM7" s="43"/>
    </row>
    <row r="8" s="4" customFormat="1" ht="30" customHeight="1" spans="1:247">
      <c r="A8" s="17">
        <v>3</v>
      </c>
      <c r="B8" s="18" t="s">
        <v>32</v>
      </c>
      <c r="C8" s="17" t="s">
        <v>33</v>
      </c>
      <c r="D8" s="19" t="s">
        <v>22</v>
      </c>
      <c r="E8" s="19" t="s">
        <v>34</v>
      </c>
      <c r="F8" s="19" t="s">
        <v>24</v>
      </c>
      <c r="G8" s="20">
        <v>41.4</v>
      </c>
      <c r="H8" s="20" t="s">
        <v>25</v>
      </c>
      <c r="I8" s="20">
        <v>41.4</v>
      </c>
      <c r="J8" s="38" t="s">
        <v>35</v>
      </c>
      <c r="K8" s="39">
        <v>43556</v>
      </c>
      <c r="L8" s="39">
        <v>43739</v>
      </c>
      <c r="M8" s="19" t="s">
        <v>27</v>
      </c>
      <c r="N8" s="19" t="s">
        <v>27</v>
      </c>
      <c r="IK8" s="43"/>
      <c r="IL8" s="43"/>
      <c r="IM8" s="43"/>
    </row>
    <row r="9" s="4" customFormat="1" ht="30" customHeight="1" spans="1:247">
      <c r="A9" s="17">
        <v>4</v>
      </c>
      <c r="B9" s="18" t="s">
        <v>36</v>
      </c>
      <c r="C9" s="17" t="s">
        <v>37</v>
      </c>
      <c r="D9" s="19" t="s">
        <v>22</v>
      </c>
      <c r="E9" s="19" t="s">
        <v>38</v>
      </c>
      <c r="F9" s="19" t="s">
        <v>24</v>
      </c>
      <c r="G9" s="20">
        <v>36</v>
      </c>
      <c r="H9" s="20" t="s">
        <v>25</v>
      </c>
      <c r="I9" s="20">
        <v>36</v>
      </c>
      <c r="J9" s="38" t="s">
        <v>39</v>
      </c>
      <c r="K9" s="39">
        <v>43556</v>
      </c>
      <c r="L9" s="39">
        <v>43739</v>
      </c>
      <c r="M9" s="19" t="s">
        <v>27</v>
      </c>
      <c r="N9" s="19" t="s">
        <v>27</v>
      </c>
      <c r="IK9" s="43"/>
      <c r="IL9" s="43"/>
      <c r="IM9" s="43"/>
    </row>
    <row r="10" s="4" customFormat="1" ht="30" customHeight="1" spans="1:247">
      <c r="A10" s="17">
        <v>5</v>
      </c>
      <c r="B10" s="18" t="s">
        <v>40</v>
      </c>
      <c r="C10" s="17" t="s">
        <v>41</v>
      </c>
      <c r="D10" s="19" t="s">
        <v>22</v>
      </c>
      <c r="E10" s="19" t="s">
        <v>42</v>
      </c>
      <c r="F10" s="19" t="s">
        <v>24</v>
      </c>
      <c r="G10" s="20">
        <v>54.6</v>
      </c>
      <c r="H10" s="20" t="s">
        <v>25</v>
      </c>
      <c r="I10" s="20">
        <v>54.6</v>
      </c>
      <c r="J10" s="38" t="s">
        <v>43</v>
      </c>
      <c r="K10" s="39">
        <v>43556</v>
      </c>
      <c r="L10" s="39">
        <v>43739</v>
      </c>
      <c r="M10" s="19" t="s">
        <v>27</v>
      </c>
      <c r="N10" s="19" t="s">
        <v>27</v>
      </c>
      <c r="IK10" s="43"/>
      <c r="IL10" s="43"/>
      <c r="IM10" s="43"/>
    </row>
    <row r="11" s="4" customFormat="1" ht="30" customHeight="1" spans="1:247">
      <c r="A11" s="17">
        <v>6</v>
      </c>
      <c r="B11" s="18" t="s">
        <v>44</v>
      </c>
      <c r="C11" s="17" t="s">
        <v>45</v>
      </c>
      <c r="D11" s="19" t="s">
        <v>22</v>
      </c>
      <c r="E11" s="19" t="s">
        <v>42</v>
      </c>
      <c r="F11" s="19" t="s">
        <v>24</v>
      </c>
      <c r="G11" s="20">
        <v>10.6</v>
      </c>
      <c r="H11" s="20" t="s">
        <v>25</v>
      </c>
      <c r="I11" s="20">
        <v>10.6</v>
      </c>
      <c r="J11" s="38" t="s">
        <v>46</v>
      </c>
      <c r="K11" s="39">
        <v>43556</v>
      </c>
      <c r="L11" s="39">
        <v>43739</v>
      </c>
      <c r="M11" s="19" t="s">
        <v>27</v>
      </c>
      <c r="N11" s="19" t="s">
        <v>27</v>
      </c>
      <c r="IK11" s="43"/>
      <c r="IL11" s="43"/>
      <c r="IM11" s="43"/>
    </row>
    <row r="12" s="4" customFormat="1" ht="30" customHeight="1" spans="1:247">
      <c r="A12" s="17">
        <v>7</v>
      </c>
      <c r="B12" s="18" t="s">
        <v>47</v>
      </c>
      <c r="C12" s="17" t="s">
        <v>48</v>
      </c>
      <c r="D12" s="19" t="s">
        <v>22</v>
      </c>
      <c r="E12" s="19" t="s">
        <v>42</v>
      </c>
      <c r="F12" s="19" t="s">
        <v>24</v>
      </c>
      <c r="G12" s="20">
        <v>12</v>
      </c>
      <c r="H12" s="20" t="s">
        <v>25</v>
      </c>
      <c r="I12" s="20">
        <v>12</v>
      </c>
      <c r="J12" s="38" t="s">
        <v>49</v>
      </c>
      <c r="K12" s="39">
        <v>43556</v>
      </c>
      <c r="L12" s="39">
        <v>43739</v>
      </c>
      <c r="M12" s="19" t="s">
        <v>27</v>
      </c>
      <c r="N12" s="19" t="s">
        <v>27</v>
      </c>
      <c r="IK12" s="43"/>
      <c r="IL12" s="43"/>
      <c r="IM12" s="43"/>
    </row>
    <row r="13" s="4" customFormat="1" ht="30" customHeight="1" spans="1:247">
      <c r="A13" s="17">
        <v>8</v>
      </c>
      <c r="B13" s="18" t="s">
        <v>50</v>
      </c>
      <c r="C13" s="17" t="s">
        <v>51</v>
      </c>
      <c r="D13" s="19" t="s">
        <v>22</v>
      </c>
      <c r="E13" s="19" t="s">
        <v>52</v>
      </c>
      <c r="F13" s="19" t="s">
        <v>24</v>
      </c>
      <c r="G13" s="20">
        <v>45.6</v>
      </c>
      <c r="H13" s="20" t="s">
        <v>25</v>
      </c>
      <c r="I13" s="20">
        <v>45.6</v>
      </c>
      <c r="J13" s="38" t="s">
        <v>53</v>
      </c>
      <c r="K13" s="39">
        <v>43556</v>
      </c>
      <c r="L13" s="39">
        <v>43739</v>
      </c>
      <c r="M13" s="19" t="s">
        <v>27</v>
      </c>
      <c r="N13" s="19" t="s">
        <v>27</v>
      </c>
      <c r="IK13" s="43"/>
      <c r="IL13" s="43"/>
      <c r="IM13" s="43"/>
    </row>
    <row r="14" s="4" customFormat="1" ht="30" customHeight="1" spans="1:247">
      <c r="A14" s="17">
        <v>9</v>
      </c>
      <c r="B14" s="18" t="s">
        <v>54</v>
      </c>
      <c r="C14" s="17" t="s">
        <v>55</v>
      </c>
      <c r="D14" s="19" t="s">
        <v>22</v>
      </c>
      <c r="E14" s="19" t="s">
        <v>56</v>
      </c>
      <c r="F14" s="19" t="s">
        <v>24</v>
      </c>
      <c r="G14" s="20">
        <v>6.6</v>
      </c>
      <c r="H14" s="20" t="s">
        <v>25</v>
      </c>
      <c r="I14" s="20">
        <v>6.6</v>
      </c>
      <c r="J14" s="38" t="s">
        <v>57</v>
      </c>
      <c r="K14" s="39">
        <v>43556</v>
      </c>
      <c r="L14" s="39">
        <v>43739</v>
      </c>
      <c r="M14" s="19" t="s">
        <v>27</v>
      </c>
      <c r="N14" s="19" t="s">
        <v>27</v>
      </c>
      <c r="IK14" s="43"/>
      <c r="IL14" s="43"/>
      <c r="IM14" s="43"/>
    </row>
    <row r="15" s="4" customFormat="1" ht="30" customHeight="1" spans="1:247">
      <c r="A15" s="17">
        <v>10</v>
      </c>
      <c r="B15" s="18" t="s">
        <v>58</v>
      </c>
      <c r="C15" s="17" t="s">
        <v>59</v>
      </c>
      <c r="D15" s="19" t="s">
        <v>22</v>
      </c>
      <c r="E15" s="19" t="s">
        <v>60</v>
      </c>
      <c r="F15" s="19" t="s">
        <v>24</v>
      </c>
      <c r="G15" s="20">
        <v>68.8</v>
      </c>
      <c r="H15" s="20" t="s">
        <v>25</v>
      </c>
      <c r="I15" s="20">
        <v>68.8</v>
      </c>
      <c r="J15" s="38" t="s">
        <v>61</v>
      </c>
      <c r="K15" s="39">
        <v>43556</v>
      </c>
      <c r="L15" s="39">
        <v>43739</v>
      </c>
      <c r="M15" s="19" t="s">
        <v>27</v>
      </c>
      <c r="N15" s="19" t="s">
        <v>27</v>
      </c>
      <c r="IK15" s="43"/>
      <c r="IL15" s="43"/>
      <c r="IM15" s="43"/>
    </row>
    <row r="16" s="4" customFormat="1" ht="30" customHeight="1" spans="1:247">
      <c r="A16" s="17">
        <v>11</v>
      </c>
      <c r="B16" s="18" t="s">
        <v>62</v>
      </c>
      <c r="C16" s="17" t="s">
        <v>63</v>
      </c>
      <c r="D16" s="19" t="s">
        <v>22</v>
      </c>
      <c r="E16" s="19" t="s">
        <v>64</v>
      </c>
      <c r="F16" s="19" t="s">
        <v>24</v>
      </c>
      <c r="G16" s="20">
        <v>40.6</v>
      </c>
      <c r="H16" s="20" t="s">
        <v>25</v>
      </c>
      <c r="I16" s="20">
        <v>40.6</v>
      </c>
      <c r="J16" s="38" t="s">
        <v>65</v>
      </c>
      <c r="K16" s="39">
        <v>43556</v>
      </c>
      <c r="L16" s="39">
        <v>43739</v>
      </c>
      <c r="M16" s="19" t="s">
        <v>27</v>
      </c>
      <c r="N16" s="19" t="s">
        <v>27</v>
      </c>
      <c r="IK16" s="43"/>
      <c r="IL16" s="43"/>
      <c r="IM16" s="43"/>
    </row>
    <row r="17" s="4" customFormat="1" ht="30" customHeight="1" spans="1:247">
      <c r="A17" s="17">
        <v>12</v>
      </c>
      <c r="B17" s="18" t="s">
        <v>66</v>
      </c>
      <c r="C17" s="17" t="s">
        <v>67</v>
      </c>
      <c r="D17" s="19" t="s">
        <v>22</v>
      </c>
      <c r="E17" s="19" t="s">
        <v>68</v>
      </c>
      <c r="F17" s="19" t="s">
        <v>24</v>
      </c>
      <c r="G17" s="20">
        <v>56.4</v>
      </c>
      <c r="H17" s="20" t="s">
        <v>25</v>
      </c>
      <c r="I17" s="20">
        <v>56.4</v>
      </c>
      <c r="J17" s="38" t="s">
        <v>69</v>
      </c>
      <c r="K17" s="39">
        <v>43556</v>
      </c>
      <c r="L17" s="39">
        <v>43739</v>
      </c>
      <c r="M17" s="19" t="s">
        <v>27</v>
      </c>
      <c r="N17" s="19" t="s">
        <v>27</v>
      </c>
      <c r="IK17" s="43"/>
      <c r="IL17" s="43"/>
      <c r="IM17" s="43"/>
    </row>
    <row r="18" s="4" customFormat="1" ht="30" customHeight="1" spans="1:247">
      <c r="A18" s="17">
        <v>13</v>
      </c>
      <c r="B18" s="18" t="s">
        <v>70</v>
      </c>
      <c r="C18" s="17" t="s">
        <v>71</v>
      </c>
      <c r="D18" s="19" t="s">
        <v>22</v>
      </c>
      <c r="E18" s="19" t="s">
        <v>72</v>
      </c>
      <c r="F18" s="19" t="s">
        <v>24</v>
      </c>
      <c r="G18" s="20">
        <v>43.4</v>
      </c>
      <c r="H18" s="20" t="s">
        <v>25</v>
      </c>
      <c r="I18" s="20">
        <v>43.4</v>
      </c>
      <c r="J18" s="38" t="s">
        <v>73</v>
      </c>
      <c r="K18" s="39">
        <v>43556</v>
      </c>
      <c r="L18" s="39">
        <v>43739</v>
      </c>
      <c r="M18" s="19" t="s">
        <v>27</v>
      </c>
      <c r="N18" s="19" t="s">
        <v>27</v>
      </c>
      <c r="IK18" s="43"/>
      <c r="IL18" s="43"/>
      <c r="IM18" s="43"/>
    </row>
    <row r="19" s="4" customFormat="1" ht="30" customHeight="1" spans="1:247">
      <c r="A19" s="17">
        <v>14</v>
      </c>
      <c r="B19" s="18" t="s">
        <v>74</v>
      </c>
      <c r="C19" s="17" t="s">
        <v>75</v>
      </c>
      <c r="D19" s="19" t="s">
        <v>22</v>
      </c>
      <c r="E19" s="19" t="s">
        <v>56</v>
      </c>
      <c r="F19" s="19" t="s">
        <v>24</v>
      </c>
      <c r="G19" s="20">
        <v>16.4</v>
      </c>
      <c r="H19" s="20" t="s">
        <v>25</v>
      </c>
      <c r="I19" s="20">
        <v>16.4</v>
      </c>
      <c r="J19" s="38" t="s">
        <v>76</v>
      </c>
      <c r="K19" s="39">
        <v>43556</v>
      </c>
      <c r="L19" s="39">
        <v>43739</v>
      </c>
      <c r="M19" s="19" t="s">
        <v>27</v>
      </c>
      <c r="N19" s="19" t="s">
        <v>27</v>
      </c>
      <c r="IK19" s="43"/>
      <c r="IL19" s="43"/>
      <c r="IM19" s="43"/>
    </row>
    <row r="20" s="4" customFormat="1" ht="30" customHeight="1" spans="1:247">
      <c r="A20" s="17">
        <v>15</v>
      </c>
      <c r="B20" s="18" t="s">
        <v>77</v>
      </c>
      <c r="C20" s="17" t="s">
        <v>78</v>
      </c>
      <c r="D20" s="19" t="s">
        <v>22</v>
      </c>
      <c r="E20" s="19" t="s">
        <v>79</v>
      </c>
      <c r="F20" s="19" t="s">
        <v>24</v>
      </c>
      <c r="G20" s="20">
        <v>38.4</v>
      </c>
      <c r="H20" s="20" t="s">
        <v>25</v>
      </c>
      <c r="I20" s="20">
        <v>38.4</v>
      </c>
      <c r="J20" s="38" t="s">
        <v>80</v>
      </c>
      <c r="K20" s="39">
        <v>43556</v>
      </c>
      <c r="L20" s="39">
        <v>43739</v>
      </c>
      <c r="M20" s="19" t="s">
        <v>27</v>
      </c>
      <c r="N20" s="19" t="s">
        <v>27</v>
      </c>
      <c r="IK20" s="43"/>
      <c r="IL20" s="43"/>
      <c r="IM20" s="43"/>
    </row>
    <row r="21" s="4" customFormat="1" ht="30" customHeight="1" spans="1:247">
      <c r="A21" s="17">
        <v>16</v>
      </c>
      <c r="B21" s="18" t="s">
        <v>81</v>
      </c>
      <c r="C21" s="17" t="s">
        <v>82</v>
      </c>
      <c r="D21" s="19" t="s">
        <v>22</v>
      </c>
      <c r="E21" s="19" t="s">
        <v>83</v>
      </c>
      <c r="F21" s="19" t="s">
        <v>24</v>
      </c>
      <c r="G21" s="20">
        <v>11.4</v>
      </c>
      <c r="H21" s="20" t="s">
        <v>25</v>
      </c>
      <c r="I21" s="20">
        <v>11.4</v>
      </c>
      <c r="J21" s="38" t="s">
        <v>84</v>
      </c>
      <c r="K21" s="39">
        <v>43556</v>
      </c>
      <c r="L21" s="39">
        <v>43739</v>
      </c>
      <c r="M21" s="19" t="s">
        <v>27</v>
      </c>
      <c r="N21" s="19" t="s">
        <v>27</v>
      </c>
      <c r="IK21" s="43"/>
      <c r="IL21" s="43"/>
      <c r="IM21" s="43"/>
    </row>
    <row r="22" s="4" customFormat="1" ht="30" customHeight="1" spans="1:247">
      <c r="A22" s="17">
        <v>17</v>
      </c>
      <c r="B22" s="18" t="s">
        <v>85</v>
      </c>
      <c r="C22" s="17" t="s">
        <v>86</v>
      </c>
      <c r="D22" s="19" t="s">
        <v>87</v>
      </c>
      <c r="E22" s="19" t="s">
        <v>88</v>
      </c>
      <c r="F22" s="19" t="s">
        <v>24</v>
      </c>
      <c r="G22" s="20">
        <v>56</v>
      </c>
      <c r="H22" s="20" t="s">
        <v>25</v>
      </c>
      <c r="I22" s="20">
        <v>56</v>
      </c>
      <c r="J22" s="38" t="s">
        <v>89</v>
      </c>
      <c r="K22" s="39">
        <v>43556</v>
      </c>
      <c r="L22" s="39">
        <v>43739</v>
      </c>
      <c r="M22" s="19" t="s">
        <v>27</v>
      </c>
      <c r="N22" s="19" t="s">
        <v>27</v>
      </c>
      <c r="IK22" s="43"/>
      <c r="IL22" s="43"/>
      <c r="IM22" s="43"/>
    </row>
    <row r="23" s="4" customFormat="1" ht="30" customHeight="1" spans="1:247">
      <c r="A23" s="17">
        <v>18</v>
      </c>
      <c r="B23" s="18" t="s">
        <v>90</v>
      </c>
      <c r="C23" s="17" t="s">
        <v>91</v>
      </c>
      <c r="D23" s="19" t="s">
        <v>87</v>
      </c>
      <c r="E23" s="19" t="s">
        <v>92</v>
      </c>
      <c r="F23" s="19" t="s">
        <v>24</v>
      </c>
      <c r="G23" s="20">
        <v>32.4</v>
      </c>
      <c r="H23" s="20" t="s">
        <v>25</v>
      </c>
      <c r="I23" s="20">
        <v>32.4</v>
      </c>
      <c r="J23" s="38" t="s">
        <v>93</v>
      </c>
      <c r="K23" s="39">
        <v>43556</v>
      </c>
      <c r="L23" s="39">
        <v>43739</v>
      </c>
      <c r="M23" s="19" t="s">
        <v>27</v>
      </c>
      <c r="N23" s="19" t="s">
        <v>27</v>
      </c>
      <c r="IK23" s="43"/>
      <c r="IL23" s="43"/>
      <c r="IM23" s="43"/>
    </row>
    <row r="24" s="4" customFormat="1" ht="30" customHeight="1" spans="1:247">
      <c r="A24" s="17">
        <v>19</v>
      </c>
      <c r="B24" s="18" t="s">
        <v>94</v>
      </c>
      <c r="C24" s="17" t="s">
        <v>95</v>
      </c>
      <c r="D24" s="19" t="s">
        <v>87</v>
      </c>
      <c r="E24" s="19" t="s">
        <v>96</v>
      </c>
      <c r="F24" s="19" t="s">
        <v>24</v>
      </c>
      <c r="G24" s="20">
        <v>17.6</v>
      </c>
      <c r="H24" s="20" t="s">
        <v>25</v>
      </c>
      <c r="I24" s="20">
        <v>17.6</v>
      </c>
      <c r="J24" s="38" t="s">
        <v>97</v>
      </c>
      <c r="K24" s="39">
        <v>43556</v>
      </c>
      <c r="L24" s="39">
        <v>43739</v>
      </c>
      <c r="M24" s="19" t="s">
        <v>27</v>
      </c>
      <c r="N24" s="19" t="s">
        <v>27</v>
      </c>
      <c r="IK24" s="43"/>
      <c r="IL24" s="43"/>
      <c r="IM24" s="43"/>
    </row>
    <row r="25" s="4" customFormat="1" ht="30" customHeight="1" spans="1:247">
      <c r="A25" s="17">
        <v>20</v>
      </c>
      <c r="B25" s="18" t="s">
        <v>98</v>
      </c>
      <c r="C25" s="17" t="s">
        <v>99</v>
      </c>
      <c r="D25" s="19" t="s">
        <v>87</v>
      </c>
      <c r="E25" s="19" t="s">
        <v>100</v>
      </c>
      <c r="F25" s="19" t="s">
        <v>24</v>
      </c>
      <c r="G25" s="20">
        <v>80</v>
      </c>
      <c r="H25" s="20" t="s">
        <v>25</v>
      </c>
      <c r="I25" s="20">
        <v>80</v>
      </c>
      <c r="J25" s="38" t="s">
        <v>101</v>
      </c>
      <c r="K25" s="39">
        <v>43556</v>
      </c>
      <c r="L25" s="39">
        <v>43739</v>
      </c>
      <c r="M25" s="19" t="s">
        <v>27</v>
      </c>
      <c r="N25" s="19" t="s">
        <v>27</v>
      </c>
      <c r="IK25" s="43"/>
      <c r="IL25" s="43"/>
      <c r="IM25" s="43"/>
    </row>
    <row r="26" s="4" customFormat="1" ht="30" customHeight="1" spans="1:247">
      <c r="A26" s="17">
        <v>21</v>
      </c>
      <c r="B26" s="18" t="s">
        <v>102</v>
      </c>
      <c r="C26" s="17" t="s">
        <v>103</v>
      </c>
      <c r="D26" s="19" t="s">
        <v>87</v>
      </c>
      <c r="E26" s="19" t="s">
        <v>104</v>
      </c>
      <c r="F26" s="19" t="s">
        <v>24</v>
      </c>
      <c r="G26" s="20">
        <v>50</v>
      </c>
      <c r="H26" s="20" t="s">
        <v>25</v>
      </c>
      <c r="I26" s="20">
        <v>50</v>
      </c>
      <c r="J26" s="38" t="s">
        <v>105</v>
      </c>
      <c r="K26" s="39">
        <v>43556</v>
      </c>
      <c r="L26" s="39">
        <v>43739</v>
      </c>
      <c r="M26" s="19" t="s">
        <v>27</v>
      </c>
      <c r="N26" s="19" t="s">
        <v>27</v>
      </c>
      <c r="IK26" s="43"/>
      <c r="IL26" s="43"/>
      <c r="IM26" s="43"/>
    </row>
    <row r="27" s="4" customFormat="1" ht="30" customHeight="1" spans="1:247">
      <c r="A27" s="17">
        <v>22</v>
      </c>
      <c r="B27" s="18" t="s">
        <v>106</v>
      </c>
      <c r="C27" s="17" t="s">
        <v>107</v>
      </c>
      <c r="D27" s="19" t="s">
        <v>87</v>
      </c>
      <c r="E27" s="19" t="s">
        <v>104</v>
      </c>
      <c r="F27" s="19" t="s">
        <v>24</v>
      </c>
      <c r="G27" s="20">
        <v>45.8</v>
      </c>
      <c r="H27" s="20" t="s">
        <v>25</v>
      </c>
      <c r="I27" s="20">
        <v>45.8</v>
      </c>
      <c r="J27" s="38" t="s">
        <v>108</v>
      </c>
      <c r="K27" s="39">
        <v>43556</v>
      </c>
      <c r="L27" s="39">
        <v>43739</v>
      </c>
      <c r="M27" s="19" t="s">
        <v>27</v>
      </c>
      <c r="N27" s="19" t="s">
        <v>27</v>
      </c>
      <c r="IK27" s="43"/>
      <c r="IL27" s="43"/>
      <c r="IM27" s="43"/>
    </row>
    <row r="28" s="4" customFormat="1" ht="30" customHeight="1" spans="1:247">
      <c r="A28" s="17">
        <v>23</v>
      </c>
      <c r="B28" s="18" t="s">
        <v>109</v>
      </c>
      <c r="C28" s="17" t="s">
        <v>110</v>
      </c>
      <c r="D28" s="19" t="s">
        <v>87</v>
      </c>
      <c r="E28" s="19" t="s">
        <v>111</v>
      </c>
      <c r="F28" s="19" t="s">
        <v>24</v>
      </c>
      <c r="G28" s="20">
        <v>45</v>
      </c>
      <c r="H28" s="20" t="s">
        <v>25</v>
      </c>
      <c r="I28" s="20">
        <v>45</v>
      </c>
      <c r="J28" s="38" t="s">
        <v>112</v>
      </c>
      <c r="K28" s="39">
        <v>43556</v>
      </c>
      <c r="L28" s="39">
        <v>43739</v>
      </c>
      <c r="M28" s="19" t="s">
        <v>27</v>
      </c>
      <c r="N28" s="19" t="s">
        <v>27</v>
      </c>
      <c r="IK28" s="43"/>
      <c r="IL28" s="43"/>
      <c r="IM28" s="43"/>
    </row>
    <row r="29" s="4" customFormat="1" ht="30" customHeight="1" spans="1:247">
      <c r="A29" s="17">
        <v>24</v>
      </c>
      <c r="B29" s="18" t="s">
        <v>113</v>
      </c>
      <c r="C29" s="17" t="s">
        <v>114</v>
      </c>
      <c r="D29" s="19" t="s">
        <v>87</v>
      </c>
      <c r="E29" s="19" t="s">
        <v>115</v>
      </c>
      <c r="F29" s="19" t="s">
        <v>24</v>
      </c>
      <c r="G29" s="20">
        <v>25.8</v>
      </c>
      <c r="H29" s="20" t="s">
        <v>25</v>
      </c>
      <c r="I29" s="20">
        <v>25.8</v>
      </c>
      <c r="J29" s="38" t="s">
        <v>116</v>
      </c>
      <c r="K29" s="39">
        <v>43556</v>
      </c>
      <c r="L29" s="39">
        <v>43739</v>
      </c>
      <c r="M29" s="19" t="s">
        <v>27</v>
      </c>
      <c r="N29" s="19" t="s">
        <v>27</v>
      </c>
      <c r="IK29" s="43"/>
      <c r="IL29" s="43"/>
      <c r="IM29" s="43"/>
    </row>
    <row r="30" s="4" customFormat="1" ht="30" customHeight="1" spans="1:247">
      <c r="A30" s="17">
        <v>25</v>
      </c>
      <c r="B30" s="18" t="s">
        <v>117</v>
      </c>
      <c r="C30" s="17" t="s">
        <v>118</v>
      </c>
      <c r="D30" s="19" t="s">
        <v>87</v>
      </c>
      <c r="E30" s="19" t="s">
        <v>119</v>
      </c>
      <c r="F30" s="19" t="s">
        <v>24</v>
      </c>
      <c r="G30" s="20">
        <v>46.6</v>
      </c>
      <c r="H30" s="20" t="s">
        <v>25</v>
      </c>
      <c r="I30" s="20">
        <v>46.6</v>
      </c>
      <c r="J30" s="38" t="s">
        <v>120</v>
      </c>
      <c r="K30" s="39">
        <v>43556</v>
      </c>
      <c r="L30" s="39">
        <v>43739</v>
      </c>
      <c r="M30" s="19" t="s">
        <v>27</v>
      </c>
      <c r="N30" s="19" t="s">
        <v>27</v>
      </c>
      <c r="IK30" s="43"/>
      <c r="IL30" s="43"/>
      <c r="IM30" s="43"/>
    </row>
    <row r="31" s="4" customFormat="1" ht="30" customHeight="1" spans="1:247">
      <c r="A31" s="17">
        <v>26</v>
      </c>
      <c r="B31" s="18" t="s">
        <v>121</v>
      </c>
      <c r="C31" s="17" t="s">
        <v>122</v>
      </c>
      <c r="D31" s="19" t="s">
        <v>87</v>
      </c>
      <c r="E31" s="19" t="s">
        <v>123</v>
      </c>
      <c r="F31" s="19" t="s">
        <v>24</v>
      </c>
      <c r="G31" s="20">
        <v>59.6</v>
      </c>
      <c r="H31" s="20" t="s">
        <v>25</v>
      </c>
      <c r="I31" s="20">
        <v>59.6</v>
      </c>
      <c r="J31" s="38" t="s">
        <v>124</v>
      </c>
      <c r="K31" s="39">
        <v>43556</v>
      </c>
      <c r="L31" s="39">
        <v>43739</v>
      </c>
      <c r="M31" s="19" t="s">
        <v>27</v>
      </c>
      <c r="N31" s="19" t="s">
        <v>27</v>
      </c>
      <c r="IK31" s="43"/>
      <c r="IL31" s="43"/>
      <c r="IM31" s="43"/>
    </row>
    <row r="32" s="4" customFormat="1" ht="30" customHeight="1" spans="1:247">
      <c r="A32" s="17">
        <v>27</v>
      </c>
      <c r="B32" s="18" t="s">
        <v>125</v>
      </c>
      <c r="C32" s="17" t="s">
        <v>126</v>
      </c>
      <c r="D32" s="19" t="s">
        <v>87</v>
      </c>
      <c r="E32" s="19" t="s">
        <v>127</v>
      </c>
      <c r="F32" s="19" t="s">
        <v>24</v>
      </c>
      <c r="G32" s="20">
        <v>68.6</v>
      </c>
      <c r="H32" s="20" t="s">
        <v>25</v>
      </c>
      <c r="I32" s="20">
        <v>68.6</v>
      </c>
      <c r="J32" s="38" t="s">
        <v>128</v>
      </c>
      <c r="K32" s="39">
        <v>43556</v>
      </c>
      <c r="L32" s="39">
        <v>43739</v>
      </c>
      <c r="M32" s="19" t="s">
        <v>27</v>
      </c>
      <c r="N32" s="19" t="s">
        <v>27</v>
      </c>
      <c r="IK32" s="43"/>
      <c r="IL32" s="43"/>
      <c r="IM32" s="43"/>
    </row>
    <row r="33" s="4" customFormat="1" ht="30" customHeight="1" spans="1:247">
      <c r="A33" s="17">
        <v>28</v>
      </c>
      <c r="B33" s="18" t="s">
        <v>129</v>
      </c>
      <c r="C33" s="17" t="s">
        <v>130</v>
      </c>
      <c r="D33" s="19" t="s">
        <v>87</v>
      </c>
      <c r="E33" s="19" t="s">
        <v>131</v>
      </c>
      <c r="F33" s="19" t="s">
        <v>24</v>
      </c>
      <c r="G33" s="20">
        <v>77.7</v>
      </c>
      <c r="H33" s="20" t="s">
        <v>25</v>
      </c>
      <c r="I33" s="20">
        <v>77.7</v>
      </c>
      <c r="J33" s="38" t="s">
        <v>132</v>
      </c>
      <c r="K33" s="39">
        <v>43556</v>
      </c>
      <c r="L33" s="39">
        <v>43739</v>
      </c>
      <c r="M33" s="19" t="s">
        <v>27</v>
      </c>
      <c r="N33" s="19" t="s">
        <v>27</v>
      </c>
      <c r="IK33" s="43"/>
      <c r="IL33" s="43"/>
      <c r="IM33" s="43"/>
    </row>
    <row r="34" s="4" customFormat="1" ht="30" customHeight="1" spans="1:247">
      <c r="A34" s="17">
        <v>29</v>
      </c>
      <c r="B34" s="18" t="s">
        <v>133</v>
      </c>
      <c r="C34" s="17" t="s">
        <v>134</v>
      </c>
      <c r="D34" s="19" t="s">
        <v>87</v>
      </c>
      <c r="E34" s="19" t="s">
        <v>135</v>
      </c>
      <c r="F34" s="19" t="s">
        <v>24</v>
      </c>
      <c r="G34" s="20">
        <v>60</v>
      </c>
      <c r="H34" s="20" t="s">
        <v>25</v>
      </c>
      <c r="I34" s="20">
        <v>60</v>
      </c>
      <c r="J34" s="38" t="s">
        <v>136</v>
      </c>
      <c r="K34" s="39">
        <v>43556</v>
      </c>
      <c r="L34" s="39">
        <v>43739</v>
      </c>
      <c r="M34" s="19" t="s">
        <v>27</v>
      </c>
      <c r="N34" s="19" t="s">
        <v>27</v>
      </c>
      <c r="IK34" s="43"/>
      <c r="IL34" s="43"/>
      <c r="IM34" s="43"/>
    </row>
    <row r="35" s="4" customFormat="1" ht="30" customHeight="1" spans="1:247">
      <c r="A35" s="17">
        <v>30</v>
      </c>
      <c r="B35" s="18" t="s">
        <v>137</v>
      </c>
      <c r="C35" s="17" t="s">
        <v>138</v>
      </c>
      <c r="D35" s="19" t="s">
        <v>87</v>
      </c>
      <c r="E35" s="19" t="s">
        <v>139</v>
      </c>
      <c r="F35" s="19" t="s">
        <v>24</v>
      </c>
      <c r="G35" s="20">
        <v>31.4</v>
      </c>
      <c r="H35" s="20" t="s">
        <v>25</v>
      </c>
      <c r="I35" s="20">
        <v>31.4</v>
      </c>
      <c r="J35" s="38" t="s">
        <v>140</v>
      </c>
      <c r="K35" s="39">
        <v>43556</v>
      </c>
      <c r="L35" s="39">
        <v>43739</v>
      </c>
      <c r="M35" s="19" t="s">
        <v>27</v>
      </c>
      <c r="N35" s="19" t="s">
        <v>27</v>
      </c>
      <c r="IK35" s="43"/>
      <c r="IL35" s="43"/>
      <c r="IM35" s="43"/>
    </row>
    <row r="36" s="4" customFormat="1" ht="30" customHeight="1" spans="1:247">
      <c r="A36" s="17">
        <v>31</v>
      </c>
      <c r="B36" s="18" t="s">
        <v>141</v>
      </c>
      <c r="C36" s="17" t="s">
        <v>142</v>
      </c>
      <c r="D36" s="19" t="s">
        <v>87</v>
      </c>
      <c r="E36" s="19" t="s">
        <v>143</v>
      </c>
      <c r="F36" s="19" t="s">
        <v>24</v>
      </c>
      <c r="G36" s="20">
        <v>38.8</v>
      </c>
      <c r="H36" s="20" t="s">
        <v>25</v>
      </c>
      <c r="I36" s="20">
        <v>38.8</v>
      </c>
      <c r="J36" s="38" t="s">
        <v>144</v>
      </c>
      <c r="K36" s="39">
        <v>43556</v>
      </c>
      <c r="L36" s="39">
        <v>43739</v>
      </c>
      <c r="M36" s="19" t="s">
        <v>27</v>
      </c>
      <c r="N36" s="19" t="s">
        <v>27</v>
      </c>
      <c r="IK36" s="43"/>
      <c r="IL36" s="43"/>
      <c r="IM36" s="43"/>
    </row>
    <row r="37" s="4" customFormat="1" ht="30" customHeight="1" spans="1:247">
      <c r="A37" s="17">
        <v>32</v>
      </c>
      <c r="B37" s="18" t="s">
        <v>125</v>
      </c>
      <c r="C37" s="17" t="s">
        <v>145</v>
      </c>
      <c r="D37" s="19" t="s">
        <v>87</v>
      </c>
      <c r="E37" s="19" t="s">
        <v>146</v>
      </c>
      <c r="F37" s="19" t="s">
        <v>24</v>
      </c>
      <c r="G37" s="20">
        <v>25.6</v>
      </c>
      <c r="H37" s="20" t="s">
        <v>25</v>
      </c>
      <c r="I37" s="20">
        <v>25.6</v>
      </c>
      <c r="J37" s="38" t="s">
        <v>147</v>
      </c>
      <c r="K37" s="39">
        <v>43556</v>
      </c>
      <c r="L37" s="39">
        <v>43739</v>
      </c>
      <c r="M37" s="19" t="s">
        <v>27</v>
      </c>
      <c r="N37" s="19" t="s">
        <v>27</v>
      </c>
      <c r="IK37" s="43"/>
      <c r="IL37" s="43"/>
      <c r="IM37" s="43"/>
    </row>
    <row r="38" s="4" customFormat="1" ht="30" customHeight="1" spans="1:247">
      <c r="A38" s="17">
        <v>33</v>
      </c>
      <c r="B38" s="18" t="s">
        <v>106</v>
      </c>
      <c r="C38" s="17" t="s">
        <v>148</v>
      </c>
      <c r="D38" s="19" t="s">
        <v>87</v>
      </c>
      <c r="E38" s="19" t="s">
        <v>149</v>
      </c>
      <c r="F38" s="19" t="s">
        <v>24</v>
      </c>
      <c r="G38" s="20">
        <v>50.8</v>
      </c>
      <c r="H38" s="20" t="s">
        <v>25</v>
      </c>
      <c r="I38" s="20">
        <v>50.8</v>
      </c>
      <c r="J38" s="38" t="s">
        <v>150</v>
      </c>
      <c r="K38" s="39">
        <v>43556</v>
      </c>
      <c r="L38" s="39">
        <v>43739</v>
      </c>
      <c r="M38" s="19" t="s">
        <v>27</v>
      </c>
      <c r="N38" s="19" t="s">
        <v>27</v>
      </c>
      <c r="IK38" s="43"/>
      <c r="IL38" s="43"/>
      <c r="IM38" s="43"/>
    </row>
    <row r="39" s="4" customFormat="1" ht="30" customHeight="1" spans="1:247">
      <c r="A39" s="17">
        <v>34</v>
      </c>
      <c r="B39" s="18" t="s">
        <v>151</v>
      </c>
      <c r="C39" s="17" t="s">
        <v>152</v>
      </c>
      <c r="D39" s="19" t="s">
        <v>87</v>
      </c>
      <c r="E39" s="19" t="s">
        <v>153</v>
      </c>
      <c r="F39" s="19" t="s">
        <v>24</v>
      </c>
      <c r="G39" s="20">
        <v>71</v>
      </c>
      <c r="H39" s="20" t="s">
        <v>25</v>
      </c>
      <c r="I39" s="20">
        <v>71</v>
      </c>
      <c r="J39" s="38" t="s">
        <v>154</v>
      </c>
      <c r="K39" s="39">
        <v>43556</v>
      </c>
      <c r="L39" s="39">
        <v>43739</v>
      </c>
      <c r="M39" s="19" t="s">
        <v>27</v>
      </c>
      <c r="N39" s="19" t="s">
        <v>27</v>
      </c>
      <c r="IK39" s="43"/>
      <c r="IL39" s="43"/>
      <c r="IM39" s="43"/>
    </row>
    <row r="40" s="4" customFormat="1" ht="30" customHeight="1" spans="1:247">
      <c r="A40" s="17">
        <v>35</v>
      </c>
      <c r="B40" s="18" t="s">
        <v>133</v>
      </c>
      <c r="C40" s="17" t="s">
        <v>155</v>
      </c>
      <c r="D40" s="19" t="s">
        <v>87</v>
      </c>
      <c r="E40" s="19" t="s">
        <v>156</v>
      </c>
      <c r="F40" s="19" t="s">
        <v>24</v>
      </c>
      <c r="G40" s="20">
        <v>43.2</v>
      </c>
      <c r="H40" s="20" t="s">
        <v>25</v>
      </c>
      <c r="I40" s="20">
        <v>43.2</v>
      </c>
      <c r="J40" s="38" t="s">
        <v>157</v>
      </c>
      <c r="K40" s="39">
        <v>43556</v>
      </c>
      <c r="L40" s="39">
        <v>43739</v>
      </c>
      <c r="M40" s="19" t="s">
        <v>27</v>
      </c>
      <c r="N40" s="19" t="s">
        <v>27</v>
      </c>
      <c r="IK40" s="43"/>
      <c r="IL40" s="43"/>
      <c r="IM40" s="43"/>
    </row>
    <row r="41" s="4" customFormat="1" ht="30" customHeight="1" spans="1:247">
      <c r="A41" s="17">
        <v>36</v>
      </c>
      <c r="B41" s="18" t="s">
        <v>158</v>
      </c>
      <c r="C41" s="17" t="s">
        <v>159</v>
      </c>
      <c r="D41" s="19" t="s">
        <v>87</v>
      </c>
      <c r="E41" s="19" t="s">
        <v>160</v>
      </c>
      <c r="F41" s="19" t="s">
        <v>24</v>
      </c>
      <c r="G41" s="20">
        <v>38.2</v>
      </c>
      <c r="H41" s="20" t="s">
        <v>25</v>
      </c>
      <c r="I41" s="20">
        <v>38.2</v>
      </c>
      <c r="J41" s="38" t="s">
        <v>161</v>
      </c>
      <c r="K41" s="39">
        <v>43556</v>
      </c>
      <c r="L41" s="39">
        <v>43739</v>
      </c>
      <c r="M41" s="19" t="s">
        <v>27</v>
      </c>
      <c r="N41" s="19" t="s">
        <v>27</v>
      </c>
      <c r="IK41" s="43"/>
      <c r="IL41" s="43"/>
      <c r="IM41" s="43"/>
    </row>
    <row r="42" s="4" customFormat="1" ht="30" customHeight="1" spans="1:247">
      <c r="A42" s="17">
        <v>37</v>
      </c>
      <c r="B42" s="18" t="s">
        <v>162</v>
      </c>
      <c r="C42" s="17" t="s">
        <v>163</v>
      </c>
      <c r="D42" s="19" t="s">
        <v>164</v>
      </c>
      <c r="E42" s="19" t="s">
        <v>165</v>
      </c>
      <c r="F42" s="19" t="s">
        <v>24</v>
      </c>
      <c r="G42" s="20">
        <v>6.4</v>
      </c>
      <c r="H42" s="20" t="s">
        <v>25</v>
      </c>
      <c r="I42" s="20">
        <v>6.4</v>
      </c>
      <c r="J42" s="38" t="s">
        <v>166</v>
      </c>
      <c r="K42" s="39">
        <v>43556</v>
      </c>
      <c r="L42" s="39">
        <v>43739</v>
      </c>
      <c r="M42" s="19" t="s">
        <v>27</v>
      </c>
      <c r="N42" s="19" t="s">
        <v>27</v>
      </c>
      <c r="IK42" s="43"/>
      <c r="IL42" s="43"/>
      <c r="IM42" s="43"/>
    </row>
    <row r="43" s="4" customFormat="1" ht="30" customHeight="1" spans="1:247">
      <c r="A43" s="17">
        <v>38</v>
      </c>
      <c r="B43" s="18" t="s">
        <v>162</v>
      </c>
      <c r="C43" s="17" t="s">
        <v>167</v>
      </c>
      <c r="D43" s="19" t="s">
        <v>164</v>
      </c>
      <c r="E43" s="19" t="s">
        <v>168</v>
      </c>
      <c r="F43" s="19" t="s">
        <v>24</v>
      </c>
      <c r="G43" s="20">
        <v>3.2</v>
      </c>
      <c r="H43" s="20" t="s">
        <v>25</v>
      </c>
      <c r="I43" s="20">
        <v>3.2</v>
      </c>
      <c r="J43" s="38" t="s">
        <v>169</v>
      </c>
      <c r="K43" s="39">
        <v>43556</v>
      </c>
      <c r="L43" s="39">
        <v>43739</v>
      </c>
      <c r="M43" s="19" t="s">
        <v>27</v>
      </c>
      <c r="N43" s="19" t="s">
        <v>27</v>
      </c>
      <c r="IK43" s="43"/>
      <c r="IL43" s="43"/>
      <c r="IM43" s="43"/>
    </row>
    <row r="44" s="4" customFormat="1" ht="30" customHeight="1" spans="1:247">
      <c r="A44" s="17">
        <v>39</v>
      </c>
      <c r="B44" s="18" t="s">
        <v>162</v>
      </c>
      <c r="C44" s="17" t="s">
        <v>170</v>
      </c>
      <c r="D44" s="19" t="s">
        <v>164</v>
      </c>
      <c r="E44" s="19" t="s">
        <v>171</v>
      </c>
      <c r="F44" s="19" t="s">
        <v>24</v>
      </c>
      <c r="G44" s="20">
        <v>14.4</v>
      </c>
      <c r="H44" s="20" t="s">
        <v>25</v>
      </c>
      <c r="I44" s="20">
        <v>14.4</v>
      </c>
      <c r="J44" s="38" t="s">
        <v>172</v>
      </c>
      <c r="K44" s="39">
        <v>43556</v>
      </c>
      <c r="L44" s="39">
        <v>43739</v>
      </c>
      <c r="M44" s="19" t="s">
        <v>27</v>
      </c>
      <c r="N44" s="19" t="s">
        <v>27</v>
      </c>
      <c r="IK44" s="43"/>
      <c r="IL44" s="43"/>
      <c r="IM44" s="43"/>
    </row>
    <row r="45" s="4" customFormat="1" ht="30" customHeight="1" spans="1:247">
      <c r="A45" s="17">
        <v>40</v>
      </c>
      <c r="B45" s="18" t="s">
        <v>173</v>
      </c>
      <c r="C45" s="17" t="s">
        <v>174</v>
      </c>
      <c r="D45" s="19" t="s">
        <v>164</v>
      </c>
      <c r="E45" s="19" t="s">
        <v>175</v>
      </c>
      <c r="F45" s="19" t="s">
        <v>24</v>
      </c>
      <c r="G45" s="20">
        <v>12</v>
      </c>
      <c r="H45" s="20" t="s">
        <v>25</v>
      </c>
      <c r="I45" s="20">
        <v>12</v>
      </c>
      <c r="J45" s="38" t="s">
        <v>49</v>
      </c>
      <c r="K45" s="39">
        <v>43556</v>
      </c>
      <c r="L45" s="39">
        <v>43739</v>
      </c>
      <c r="M45" s="19" t="s">
        <v>27</v>
      </c>
      <c r="N45" s="19" t="s">
        <v>27</v>
      </c>
      <c r="IK45" s="43"/>
      <c r="IL45" s="43"/>
      <c r="IM45" s="43"/>
    </row>
    <row r="46" s="4" customFormat="1" ht="42.95" customHeight="1" spans="1:247">
      <c r="A46" s="17">
        <v>41</v>
      </c>
      <c r="B46" s="18" t="s">
        <v>176</v>
      </c>
      <c r="C46" s="17" t="s">
        <v>177</v>
      </c>
      <c r="D46" s="19" t="s">
        <v>164</v>
      </c>
      <c r="E46" s="19" t="s">
        <v>178</v>
      </c>
      <c r="F46" s="19" t="s">
        <v>24</v>
      </c>
      <c r="G46" s="20">
        <v>14.6</v>
      </c>
      <c r="H46" s="20" t="s">
        <v>25</v>
      </c>
      <c r="I46" s="20">
        <v>14.6</v>
      </c>
      <c r="J46" s="38" t="s">
        <v>179</v>
      </c>
      <c r="K46" s="39">
        <v>43556</v>
      </c>
      <c r="L46" s="39">
        <v>43739</v>
      </c>
      <c r="M46" s="19" t="s">
        <v>27</v>
      </c>
      <c r="N46" s="19" t="s">
        <v>27</v>
      </c>
      <c r="IK46" s="43"/>
      <c r="IL46" s="43"/>
      <c r="IM46" s="43"/>
    </row>
    <row r="47" s="4" customFormat="1" ht="30" customHeight="1" spans="1:247">
      <c r="A47" s="17">
        <v>42</v>
      </c>
      <c r="B47" s="18" t="s">
        <v>180</v>
      </c>
      <c r="C47" s="17" t="s">
        <v>181</v>
      </c>
      <c r="D47" s="19" t="s">
        <v>164</v>
      </c>
      <c r="E47" s="19" t="s">
        <v>182</v>
      </c>
      <c r="F47" s="19" t="s">
        <v>24</v>
      </c>
      <c r="G47" s="20">
        <v>11</v>
      </c>
      <c r="H47" s="20" t="s">
        <v>25</v>
      </c>
      <c r="I47" s="20">
        <v>11</v>
      </c>
      <c r="J47" s="38" t="s">
        <v>183</v>
      </c>
      <c r="K47" s="39">
        <v>43556</v>
      </c>
      <c r="L47" s="39">
        <v>43739</v>
      </c>
      <c r="M47" s="19" t="s">
        <v>27</v>
      </c>
      <c r="N47" s="19" t="s">
        <v>27</v>
      </c>
      <c r="IK47" s="43"/>
      <c r="IL47" s="43"/>
      <c r="IM47" s="43"/>
    </row>
    <row r="48" s="4" customFormat="1" ht="30" customHeight="1" spans="1:247">
      <c r="A48" s="17">
        <v>43</v>
      </c>
      <c r="B48" s="18" t="s">
        <v>184</v>
      </c>
      <c r="C48" s="17" t="s">
        <v>185</v>
      </c>
      <c r="D48" s="19" t="s">
        <v>164</v>
      </c>
      <c r="E48" s="19" t="s">
        <v>186</v>
      </c>
      <c r="F48" s="19" t="s">
        <v>24</v>
      </c>
      <c r="G48" s="20">
        <v>17.8</v>
      </c>
      <c r="H48" s="20" t="s">
        <v>25</v>
      </c>
      <c r="I48" s="20">
        <v>17.8</v>
      </c>
      <c r="J48" s="38" t="s">
        <v>187</v>
      </c>
      <c r="K48" s="39">
        <v>43556</v>
      </c>
      <c r="L48" s="39">
        <v>43739</v>
      </c>
      <c r="M48" s="19" t="s">
        <v>27</v>
      </c>
      <c r="N48" s="19" t="s">
        <v>27</v>
      </c>
      <c r="IK48" s="43"/>
      <c r="IL48" s="43"/>
      <c r="IM48" s="43"/>
    </row>
    <row r="49" s="4" customFormat="1" ht="30" customHeight="1" spans="1:247">
      <c r="A49" s="17">
        <v>44</v>
      </c>
      <c r="B49" s="18" t="s">
        <v>188</v>
      </c>
      <c r="C49" s="17" t="s">
        <v>189</v>
      </c>
      <c r="D49" s="19" t="s">
        <v>164</v>
      </c>
      <c r="E49" s="19" t="s">
        <v>190</v>
      </c>
      <c r="F49" s="19" t="s">
        <v>24</v>
      </c>
      <c r="G49" s="20">
        <v>6</v>
      </c>
      <c r="H49" s="20" t="s">
        <v>25</v>
      </c>
      <c r="I49" s="20">
        <v>6</v>
      </c>
      <c r="J49" s="38" t="s">
        <v>191</v>
      </c>
      <c r="K49" s="39">
        <v>43556</v>
      </c>
      <c r="L49" s="39">
        <v>43739</v>
      </c>
      <c r="M49" s="19" t="s">
        <v>27</v>
      </c>
      <c r="N49" s="19" t="s">
        <v>27</v>
      </c>
      <c r="IK49" s="43"/>
      <c r="IL49" s="43"/>
      <c r="IM49" s="43"/>
    </row>
    <row r="50" s="4" customFormat="1" ht="30" customHeight="1" spans="1:247">
      <c r="A50" s="17">
        <v>45</v>
      </c>
      <c r="B50" s="18" t="s">
        <v>192</v>
      </c>
      <c r="C50" s="17" t="s">
        <v>189</v>
      </c>
      <c r="D50" s="19" t="s">
        <v>164</v>
      </c>
      <c r="E50" s="19" t="s">
        <v>193</v>
      </c>
      <c r="F50" s="19" t="s">
        <v>24</v>
      </c>
      <c r="G50" s="20">
        <v>16.6</v>
      </c>
      <c r="H50" s="20" t="s">
        <v>25</v>
      </c>
      <c r="I50" s="20">
        <v>16.6</v>
      </c>
      <c r="J50" s="38" t="s">
        <v>194</v>
      </c>
      <c r="K50" s="39">
        <v>43556</v>
      </c>
      <c r="L50" s="39">
        <v>43739</v>
      </c>
      <c r="M50" s="19" t="s">
        <v>27</v>
      </c>
      <c r="N50" s="19" t="s">
        <v>27</v>
      </c>
      <c r="IK50" s="43"/>
      <c r="IL50" s="43"/>
      <c r="IM50" s="43"/>
    </row>
    <row r="51" s="4" customFormat="1" ht="30" customHeight="1" spans="1:247">
      <c r="A51" s="17">
        <v>46</v>
      </c>
      <c r="B51" s="18" t="s">
        <v>195</v>
      </c>
      <c r="C51" s="17" t="s">
        <v>196</v>
      </c>
      <c r="D51" s="19" t="s">
        <v>197</v>
      </c>
      <c r="E51" s="19" t="s">
        <v>198</v>
      </c>
      <c r="F51" s="19" t="s">
        <v>24</v>
      </c>
      <c r="G51" s="20">
        <v>80</v>
      </c>
      <c r="H51" s="20" t="s">
        <v>25</v>
      </c>
      <c r="I51" s="20">
        <v>80</v>
      </c>
      <c r="J51" s="38" t="s">
        <v>101</v>
      </c>
      <c r="K51" s="39">
        <v>43556</v>
      </c>
      <c r="L51" s="39">
        <v>43739</v>
      </c>
      <c r="M51" s="19" t="s">
        <v>27</v>
      </c>
      <c r="N51" s="19" t="s">
        <v>27</v>
      </c>
      <c r="IK51" s="43"/>
      <c r="IL51" s="43"/>
      <c r="IM51" s="43"/>
    </row>
    <row r="52" s="4" customFormat="1" ht="30" customHeight="1" spans="1:247">
      <c r="A52" s="17">
        <v>47</v>
      </c>
      <c r="B52" s="18" t="s">
        <v>199</v>
      </c>
      <c r="C52" s="17" t="s">
        <v>200</v>
      </c>
      <c r="D52" s="19" t="s">
        <v>197</v>
      </c>
      <c r="E52" s="19" t="s">
        <v>198</v>
      </c>
      <c r="F52" s="19" t="s">
        <v>24</v>
      </c>
      <c r="G52" s="20">
        <v>25</v>
      </c>
      <c r="H52" s="20" t="s">
        <v>25</v>
      </c>
      <c r="I52" s="20">
        <v>25</v>
      </c>
      <c r="J52" s="38" t="s">
        <v>201</v>
      </c>
      <c r="K52" s="39">
        <v>43556</v>
      </c>
      <c r="L52" s="39">
        <v>43739</v>
      </c>
      <c r="M52" s="19" t="s">
        <v>27</v>
      </c>
      <c r="N52" s="19" t="s">
        <v>27</v>
      </c>
      <c r="IK52" s="43"/>
      <c r="IL52" s="43"/>
      <c r="IM52" s="43"/>
    </row>
    <row r="53" s="4" customFormat="1" ht="30" customHeight="1" spans="1:247">
      <c r="A53" s="21">
        <v>48</v>
      </c>
      <c r="B53" s="18" t="s">
        <v>202</v>
      </c>
      <c r="C53" s="17" t="s">
        <v>203</v>
      </c>
      <c r="D53" s="19" t="s">
        <v>197</v>
      </c>
      <c r="E53" s="19" t="s">
        <v>204</v>
      </c>
      <c r="F53" s="19" t="s">
        <v>24</v>
      </c>
      <c r="G53" s="22">
        <v>24</v>
      </c>
      <c r="H53" s="20" t="s">
        <v>25</v>
      </c>
      <c r="I53" s="22">
        <v>24</v>
      </c>
      <c r="J53" s="40" t="s">
        <v>205</v>
      </c>
      <c r="K53" s="39">
        <v>43556</v>
      </c>
      <c r="L53" s="39">
        <v>43739</v>
      </c>
      <c r="M53" s="19" t="s">
        <v>27</v>
      </c>
      <c r="N53" s="19" t="s">
        <v>27</v>
      </c>
      <c r="IK53" s="43"/>
      <c r="IL53" s="43"/>
      <c r="IM53" s="43"/>
    </row>
    <row r="54" s="4" customFormat="1" ht="30" customHeight="1" spans="1:247">
      <c r="A54" s="23"/>
      <c r="B54" s="24" t="s">
        <v>206</v>
      </c>
      <c r="C54" s="24" t="s">
        <v>207</v>
      </c>
      <c r="D54" s="19" t="s">
        <v>197</v>
      </c>
      <c r="E54" s="19" t="s">
        <v>204</v>
      </c>
      <c r="F54" s="19" t="s">
        <v>24</v>
      </c>
      <c r="G54" s="25">
        <v>10.4</v>
      </c>
      <c r="H54" s="20" t="s">
        <v>25</v>
      </c>
      <c r="I54" s="25">
        <v>10.4</v>
      </c>
      <c r="J54" s="17" t="s">
        <v>208</v>
      </c>
      <c r="K54" s="39">
        <v>43556</v>
      </c>
      <c r="L54" s="39">
        <v>43739</v>
      </c>
      <c r="M54" s="19" t="s">
        <v>27</v>
      </c>
      <c r="N54" s="19" t="s">
        <v>27</v>
      </c>
      <c r="IK54" s="43"/>
      <c r="IL54" s="43"/>
      <c r="IM54" s="43"/>
    </row>
    <row r="55" s="4" customFormat="1" ht="30" customHeight="1" spans="1:247">
      <c r="A55" s="26"/>
      <c r="B55" s="27" t="s">
        <v>209</v>
      </c>
      <c r="C55" s="24" t="s">
        <v>210</v>
      </c>
      <c r="D55" s="19" t="s">
        <v>197</v>
      </c>
      <c r="E55" s="19" t="s">
        <v>204</v>
      </c>
      <c r="F55" s="19" t="s">
        <v>24</v>
      </c>
      <c r="G55" s="25">
        <v>21.6</v>
      </c>
      <c r="H55" s="20" t="s">
        <v>25</v>
      </c>
      <c r="I55" s="25">
        <v>21.6</v>
      </c>
      <c r="J55" s="17" t="s">
        <v>211</v>
      </c>
      <c r="K55" s="39">
        <v>43556</v>
      </c>
      <c r="L55" s="39">
        <v>43739</v>
      </c>
      <c r="M55" s="19" t="s">
        <v>27</v>
      </c>
      <c r="N55" s="19" t="s">
        <v>27</v>
      </c>
      <c r="IK55" s="43"/>
      <c r="IL55" s="43"/>
      <c r="IM55" s="43"/>
    </row>
    <row r="56" s="4" customFormat="1" ht="30" customHeight="1" spans="1:247">
      <c r="A56" s="17">
        <v>49</v>
      </c>
      <c r="B56" s="18" t="s">
        <v>212</v>
      </c>
      <c r="C56" s="17" t="s">
        <v>213</v>
      </c>
      <c r="D56" s="19" t="s">
        <v>197</v>
      </c>
      <c r="E56" s="19" t="s">
        <v>214</v>
      </c>
      <c r="F56" s="19" t="s">
        <v>24</v>
      </c>
      <c r="G56" s="20">
        <v>41.4</v>
      </c>
      <c r="H56" s="20" t="s">
        <v>25</v>
      </c>
      <c r="I56" s="20">
        <v>41.4</v>
      </c>
      <c r="J56" s="38" t="s">
        <v>35</v>
      </c>
      <c r="K56" s="39">
        <v>43556</v>
      </c>
      <c r="L56" s="39">
        <v>43739</v>
      </c>
      <c r="M56" s="19" t="s">
        <v>27</v>
      </c>
      <c r="N56" s="19" t="s">
        <v>27</v>
      </c>
      <c r="IK56" s="43"/>
      <c r="IL56" s="43"/>
      <c r="IM56" s="43"/>
    </row>
    <row r="57" s="4" customFormat="1" ht="30" customHeight="1" spans="1:247">
      <c r="A57" s="17">
        <v>50</v>
      </c>
      <c r="B57" s="18" t="s">
        <v>215</v>
      </c>
      <c r="C57" s="17" t="s">
        <v>216</v>
      </c>
      <c r="D57" s="19" t="s">
        <v>217</v>
      </c>
      <c r="E57" s="19" t="s">
        <v>218</v>
      </c>
      <c r="F57" s="19" t="s">
        <v>24</v>
      </c>
      <c r="G57" s="20">
        <v>28</v>
      </c>
      <c r="H57" s="20" t="s">
        <v>25</v>
      </c>
      <c r="I57" s="20">
        <v>28</v>
      </c>
      <c r="J57" s="38" t="s">
        <v>219</v>
      </c>
      <c r="K57" s="39">
        <v>43556</v>
      </c>
      <c r="L57" s="39">
        <v>43739</v>
      </c>
      <c r="M57" s="19" t="s">
        <v>27</v>
      </c>
      <c r="N57" s="19" t="s">
        <v>27</v>
      </c>
      <c r="IK57" s="43"/>
      <c r="IL57" s="43"/>
      <c r="IM57" s="43"/>
    </row>
    <row r="58" s="4" customFormat="1" ht="30" customHeight="1" spans="1:247">
      <c r="A58" s="17">
        <v>51</v>
      </c>
      <c r="B58" s="18" t="s">
        <v>220</v>
      </c>
      <c r="C58" s="17" t="s">
        <v>221</v>
      </c>
      <c r="D58" s="19" t="s">
        <v>217</v>
      </c>
      <c r="E58" s="19" t="s">
        <v>218</v>
      </c>
      <c r="F58" s="19" t="s">
        <v>24</v>
      </c>
      <c r="G58" s="20">
        <v>12.2</v>
      </c>
      <c r="H58" s="20" t="s">
        <v>25</v>
      </c>
      <c r="I58" s="20">
        <v>12.2</v>
      </c>
      <c r="J58" s="38" t="s">
        <v>222</v>
      </c>
      <c r="K58" s="39">
        <v>43556</v>
      </c>
      <c r="L58" s="39">
        <v>43739</v>
      </c>
      <c r="M58" s="19" t="s">
        <v>27</v>
      </c>
      <c r="N58" s="19" t="s">
        <v>27</v>
      </c>
      <c r="IK58" s="43"/>
      <c r="IL58" s="43"/>
      <c r="IM58" s="43"/>
    </row>
    <row r="59" s="4" customFormat="1" ht="30" customHeight="1" spans="1:247">
      <c r="A59" s="21">
        <v>52</v>
      </c>
      <c r="B59" s="21" t="s">
        <v>223</v>
      </c>
      <c r="C59" s="21" t="s">
        <v>224</v>
      </c>
      <c r="D59" s="28" t="s">
        <v>217</v>
      </c>
      <c r="E59" s="28" t="s">
        <v>225</v>
      </c>
      <c r="F59" s="28" t="s">
        <v>24</v>
      </c>
      <c r="G59" s="29">
        <v>50</v>
      </c>
      <c r="H59" s="20" t="s">
        <v>25</v>
      </c>
      <c r="I59" s="20">
        <v>32.6659</v>
      </c>
      <c r="J59" s="28" t="s">
        <v>105</v>
      </c>
      <c r="K59" s="41">
        <v>43556</v>
      </c>
      <c r="L59" s="41">
        <v>43739</v>
      </c>
      <c r="M59" s="28" t="s">
        <v>27</v>
      </c>
      <c r="N59" s="28" t="s">
        <v>27</v>
      </c>
      <c r="IK59" s="43"/>
      <c r="IL59" s="43"/>
      <c r="IM59" s="43"/>
    </row>
    <row r="60" s="4" customFormat="1" ht="30" customHeight="1" spans="1:247">
      <c r="A60" s="26"/>
      <c r="B60" s="26"/>
      <c r="C60" s="26"/>
      <c r="D60" s="30"/>
      <c r="E60" s="30"/>
      <c r="F60" s="30"/>
      <c r="G60" s="31"/>
      <c r="H60" s="20" t="s">
        <v>226</v>
      </c>
      <c r="I60" s="20">
        <v>17.3341</v>
      </c>
      <c r="J60" s="30"/>
      <c r="K60" s="42"/>
      <c r="L60" s="42"/>
      <c r="M60" s="30"/>
      <c r="N60" s="30"/>
      <c r="IK60" s="43"/>
      <c r="IL60" s="43"/>
      <c r="IM60" s="43"/>
    </row>
    <row r="61" s="4" customFormat="1" ht="30" customHeight="1" spans="1:247">
      <c r="A61" s="17">
        <v>53</v>
      </c>
      <c r="B61" s="18" t="s">
        <v>227</v>
      </c>
      <c r="C61" s="17" t="s">
        <v>228</v>
      </c>
      <c r="D61" s="19" t="s">
        <v>217</v>
      </c>
      <c r="E61" s="19" t="s">
        <v>229</v>
      </c>
      <c r="F61" s="19" t="s">
        <v>24</v>
      </c>
      <c r="G61" s="20">
        <v>30</v>
      </c>
      <c r="H61" s="20" t="s">
        <v>230</v>
      </c>
      <c r="I61" s="20">
        <v>30</v>
      </c>
      <c r="J61" s="38" t="s">
        <v>231</v>
      </c>
      <c r="K61" s="39">
        <v>43556</v>
      </c>
      <c r="L61" s="39">
        <v>43739</v>
      </c>
      <c r="M61" s="19" t="s">
        <v>27</v>
      </c>
      <c r="N61" s="19" t="s">
        <v>27</v>
      </c>
      <c r="IK61" s="43"/>
      <c r="IL61" s="43"/>
      <c r="IM61" s="43"/>
    </row>
    <row r="62" s="4" customFormat="1" ht="30" customHeight="1" spans="1:247">
      <c r="A62" s="17">
        <v>54</v>
      </c>
      <c r="B62" s="18" t="s">
        <v>232</v>
      </c>
      <c r="C62" s="17" t="s">
        <v>233</v>
      </c>
      <c r="D62" s="19" t="s">
        <v>234</v>
      </c>
      <c r="E62" s="19" t="s">
        <v>235</v>
      </c>
      <c r="F62" s="19" t="s">
        <v>24</v>
      </c>
      <c r="G62" s="20">
        <v>26.6</v>
      </c>
      <c r="H62" s="20" t="s">
        <v>230</v>
      </c>
      <c r="I62" s="20">
        <v>26.6</v>
      </c>
      <c r="J62" s="38" t="s">
        <v>236</v>
      </c>
      <c r="K62" s="39">
        <v>43556</v>
      </c>
      <c r="L62" s="39">
        <v>43739</v>
      </c>
      <c r="M62" s="19" t="s">
        <v>27</v>
      </c>
      <c r="N62" s="19" t="s">
        <v>27</v>
      </c>
      <c r="IK62" s="43"/>
      <c r="IL62" s="43"/>
      <c r="IM62" s="43"/>
    </row>
    <row r="63" s="4" customFormat="1" ht="30" customHeight="1" spans="1:247">
      <c r="A63" s="17">
        <v>55</v>
      </c>
      <c r="B63" s="18" t="s">
        <v>237</v>
      </c>
      <c r="C63" s="17" t="s">
        <v>238</v>
      </c>
      <c r="D63" s="19" t="s">
        <v>234</v>
      </c>
      <c r="E63" s="19" t="s">
        <v>239</v>
      </c>
      <c r="F63" s="19" t="s">
        <v>24</v>
      </c>
      <c r="G63" s="20">
        <v>53</v>
      </c>
      <c r="H63" s="20" t="s">
        <v>230</v>
      </c>
      <c r="I63" s="20">
        <v>53</v>
      </c>
      <c r="J63" s="38" t="s">
        <v>240</v>
      </c>
      <c r="K63" s="39">
        <v>43556</v>
      </c>
      <c r="L63" s="39">
        <v>43739</v>
      </c>
      <c r="M63" s="19" t="s">
        <v>27</v>
      </c>
      <c r="N63" s="19" t="s">
        <v>27</v>
      </c>
      <c r="IK63" s="43"/>
      <c r="IL63" s="43"/>
      <c r="IM63" s="43"/>
    </row>
    <row r="64" s="4" customFormat="1" ht="30" customHeight="1" spans="1:247">
      <c r="A64" s="17">
        <v>56</v>
      </c>
      <c r="B64" s="18" t="s">
        <v>241</v>
      </c>
      <c r="C64" s="17" t="s">
        <v>242</v>
      </c>
      <c r="D64" s="19" t="s">
        <v>234</v>
      </c>
      <c r="E64" s="19" t="s">
        <v>243</v>
      </c>
      <c r="F64" s="19" t="s">
        <v>24</v>
      </c>
      <c r="G64" s="20">
        <v>80</v>
      </c>
      <c r="H64" s="20" t="s">
        <v>230</v>
      </c>
      <c r="I64" s="20">
        <v>80</v>
      </c>
      <c r="J64" s="38" t="s">
        <v>101</v>
      </c>
      <c r="K64" s="39">
        <v>43556</v>
      </c>
      <c r="L64" s="39">
        <v>43739</v>
      </c>
      <c r="M64" s="19" t="s">
        <v>27</v>
      </c>
      <c r="N64" s="19" t="s">
        <v>27</v>
      </c>
      <c r="IK64" s="43"/>
      <c r="IL64" s="43"/>
      <c r="IM64" s="43"/>
    </row>
    <row r="65" s="4" customFormat="1" ht="30" customHeight="1" spans="1:247">
      <c r="A65" s="17">
        <v>57</v>
      </c>
      <c r="B65" s="18" t="s">
        <v>244</v>
      </c>
      <c r="C65" s="17" t="s">
        <v>245</v>
      </c>
      <c r="D65" s="19" t="s">
        <v>234</v>
      </c>
      <c r="E65" s="19" t="s">
        <v>246</v>
      </c>
      <c r="F65" s="19" t="s">
        <v>24</v>
      </c>
      <c r="G65" s="20">
        <v>33.3</v>
      </c>
      <c r="H65" s="20" t="s">
        <v>230</v>
      </c>
      <c r="I65" s="20">
        <v>33.3</v>
      </c>
      <c r="J65" s="38" t="s">
        <v>247</v>
      </c>
      <c r="K65" s="39">
        <v>43556</v>
      </c>
      <c r="L65" s="39">
        <v>43739</v>
      </c>
      <c r="M65" s="19" t="s">
        <v>27</v>
      </c>
      <c r="N65" s="19" t="s">
        <v>27</v>
      </c>
      <c r="IK65" s="43"/>
      <c r="IL65" s="43"/>
      <c r="IM65" s="43"/>
    </row>
    <row r="66" s="4" customFormat="1" ht="30" customHeight="1" spans="1:247">
      <c r="A66" s="17">
        <v>58</v>
      </c>
      <c r="B66" s="18" t="s">
        <v>248</v>
      </c>
      <c r="C66" s="17" t="s">
        <v>249</v>
      </c>
      <c r="D66" s="19" t="s">
        <v>234</v>
      </c>
      <c r="E66" s="19" t="s">
        <v>250</v>
      </c>
      <c r="F66" s="19" t="s">
        <v>24</v>
      </c>
      <c r="G66" s="20">
        <v>39.4</v>
      </c>
      <c r="H66" s="20" t="s">
        <v>230</v>
      </c>
      <c r="I66" s="20">
        <v>39.4</v>
      </c>
      <c r="J66" s="38" t="s">
        <v>251</v>
      </c>
      <c r="K66" s="39">
        <v>43556</v>
      </c>
      <c r="L66" s="39">
        <v>43739</v>
      </c>
      <c r="M66" s="19" t="s">
        <v>27</v>
      </c>
      <c r="N66" s="19" t="s">
        <v>27</v>
      </c>
      <c r="IK66" s="43"/>
      <c r="IL66" s="43"/>
      <c r="IM66" s="43"/>
    </row>
    <row r="67" s="4" customFormat="1" ht="30" customHeight="1" spans="1:247">
      <c r="A67" s="17">
        <v>59</v>
      </c>
      <c r="B67" s="18" t="s">
        <v>252</v>
      </c>
      <c r="C67" s="17" t="s">
        <v>253</v>
      </c>
      <c r="D67" s="19" t="s">
        <v>234</v>
      </c>
      <c r="E67" s="19" t="s">
        <v>254</v>
      </c>
      <c r="F67" s="19" t="s">
        <v>24</v>
      </c>
      <c r="G67" s="20">
        <v>70</v>
      </c>
      <c r="H67" s="20" t="s">
        <v>230</v>
      </c>
      <c r="I67" s="20">
        <v>70</v>
      </c>
      <c r="J67" s="38" t="s">
        <v>255</v>
      </c>
      <c r="K67" s="39">
        <v>43556</v>
      </c>
      <c r="L67" s="39">
        <v>43739</v>
      </c>
      <c r="M67" s="19" t="s">
        <v>27</v>
      </c>
      <c r="N67" s="19" t="s">
        <v>27</v>
      </c>
      <c r="IK67" s="43"/>
      <c r="IL67" s="43"/>
      <c r="IM67" s="43"/>
    </row>
    <row r="68" s="4" customFormat="1" ht="30" customHeight="1" spans="1:247">
      <c r="A68" s="17">
        <v>60</v>
      </c>
      <c r="B68" s="18" t="s">
        <v>256</v>
      </c>
      <c r="C68" s="17" t="s">
        <v>257</v>
      </c>
      <c r="D68" s="19" t="s">
        <v>234</v>
      </c>
      <c r="E68" s="19" t="s">
        <v>250</v>
      </c>
      <c r="F68" s="19" t="s">
        <v>24</v>
      </c>
      <c r="G68" s="20">
        <v>39</v>
      </c>
      <c r="H68" s="20" t="s">
        <v>230</v>
      </c>
      <c r="I68" s="20">
        <v>39</v>
      </c>
      <c r="J68" s="38" t="s">
        <v>258</v>
      </c>
      <c r="K68" s="39">
        <v>43556</v>
      </c>
      <c r="L68" s="39">
        <v>43739</v>
      </c>
      <c r="M68" s="19" t="s">
        <v>27</v>
      </c>
      <c r="N68" s="19" t="s">
        <v>27</v>
      </c>
      <c r="IK68" s="43"/>
      <c r="IL68" s="43"/>
      <c r="IM68" s="43"/>
    </row>
    <row r="69" s="4" customFormat="1" ht="30" customHeight="1" spans="1:247">
      <c r="A69" s="17">
        <v>61</v>
      </c>
      <c r="B69" s="18" t="s">
        <v>259</v>
      </c>
      <c r="C69" s="17" t="s">
        <v>260</v>
      </c>
      <c r="D69" s="19" t="s">
        <v>234</v>
      </c>
      <c r="E69" s="19" t="s">
        <v>261</v>
      </c>
      <c r="F69" s="19" t="s">
        <v>24</v>
      </c>
      <c r="G69" s="20">
        <v>90</v>
      </c>
      <c r="H69" s="20" t="s">
        <v>262</v>
      </c>
      <c r="I69" s="20">
        <v>90</v>
      </c>
      <c r="J69" s="38" t="s">
        <v>263</v>
      </c>
      <c r="K69" s="39">
        <v>43556</v>
      </c>
      <c r="L69" s="39">
        <v>43739</v>
      </c>
      <c r="M69" s="19" t="s">
        <v>27</v>
      </c>
      <c r="N69" s="19" t="s">
        <v>27</v>
      </c>
      <c r="IK69" s="43"/>
      <c r="IL69" s="43"/>
      <c r="IM69" s="43"/>
    </row>
    <row r="70" s="4" customFormat="1" ht="30" customHeight="1" spans="1:247">
      <c r="A70" s="17">
        <v>62</v>
      </c>
      <c r="B70" s="18" t="s">
        <v>264</v>
      </c>
      <c r="C70" s="17" t="s">
        <v>265</v>
      </c>
      <c r="D70" s="19" t="s">
        <v>234</v>
      </c>
      <c r="E70" s="19" t="s">
        <v>266</v>
      </c>
      <c r="F70" s="19" t="s">
        <v>24</v>
      </c>
      <c r="G70" s="20">
        <v>14</v>
      </c>
      <c r="H70" s="20" t="s">
        <v>230</v>
      </c>
      <c r="I70" s="20">
        <v>14</v>
      </c>
      <c r="J70" s="38" t="s">
        <v>267</v>
      </c>
      <c r="K70" s="39">
        <v>43556</v>
      </c>
      <c r="L70" s="39">
        <v>43739</v>
      </c>
      <c r="M70" s="19" t="s">
        <v>27</v>
      </c>
      <c r="N70" s="19" t="s">
        <v>27</v>
      </c>
      <c r="IK70" s="43"/>
      <c r="IL70" s="43"/>
      <c r="IM70" s="43"/>
    </row>
    <row r="71" s="4" customFormat="1" ht="30" customHeight="1" spans="1:247">
      <c r="A71" s="17">
        <v>63</v>
      </c>
      <c r="B71" s="18" t="s">
        <v>268</v>
      </c>
      <c r="C71" s="17" t="s">
        <v>269</v>
      </c>
      <c r="D71" s="19" t="s">
        <v>234</v>
      </c>
      <c r="E71" s="19" t="s">
        <v>270</v>
      </c>
      <c r="F71" s="19" t="s">
        <v>24</v>
      </c>
      <c r="G71" s="20">
        <v>46.8</v>
      </c>
      <c r="H71" s="20" t="s">
        <v>230</v>
      </c>
      <c r="I71" s="20">
        <v>46.8</v>
      </c>
      <c r="J71" s="38" t="s">
        <v>271</v>
      </c>
      <c r="K71" s="39">
        <v>43556</v>
      </c>
      <c r="L71" s="39">
        <v>43739</v>
      </c>
      <c r="M71" s="19" t="s">
        <v>27</v>
      </c>
      <c r="N71" s="19" t="s">
        <v>27</v>
      </c>
      <c r="IK71" s="43"/>
      <c r="IL71" s="43"/>
      <c r="IM71" s="43"/>
    </row>
    <row r="72" s="4" customFormat="1" ht="30" customHeight="1" spans="1:247">
      <c r="A72" s="17">
        <v>64</v>
      </c>
      <c r="B72" s="18" t="s">
        <v>272</v>
      </c>
      <c r="C72" s="17" t="s">
        <v>273</v>
      </c>
      <c r="D72" s="19" t="s">
        <v>234</v>
      </c>
      <c r="E72" s="19" t="s">
        <v>274</v>
      </c>
      <c r="F72" s="19" t="s">
        <v>24</v>
      </c>
      <c r="G72" s="20">
        <v>25</v>
      </c>
      <c r="H72" s="20" t="s">
        <v>230</v>
      </c>
      <c r="I72" s="20">
        <v>25</v>
      </c>
      <c r="J72" s="38" t="s">
        <v>201</v>
      </c>
      <c r="K72" s="39">
        <v>43556</v>
      </c>
      <c r="L72" s="39">
        <v>43739</v>
      </c>
      <c r="M72" s="19" t="s">
        <v>27</v>
      </c>
      <c r="N72" s="19" t="s">
        <v>27</v>
      </c>
      <c r="IK72" s="43"/>
      <c r="IL72" s="43"/>
      <c r="IM72" s="43"/>
    </row>
    <row r="73" s="4" customFormat="1" ht="30" customHeight="1" spans="1:247">
      <c r="A73" s="17">
        <v>65</v>
      </c>
      <c r="B73" s="18" t="s">
        <v>275</v>
      </c>
      <c r="C73" s="17" t="s">
        <v>276</v>
      </c>
      <c r="D73" s="19" t="s">
        <v>277</v>
      </c>
      <c r="E73" s="19" t="s">
        <v>277</v>
      </c>
      <c r="F73" s="19" t="s">
        <v>24</v>
      </c>
      <c r="G73" s="20">
        <v>200</v>
      </c>
      <c r="H73" s="20" t="s">
        <v>230</v>
      </c>
      <c r="I73" s="20">
        <v>200</v>
      </c>
      <c r="J73" s="38" t="s">
        <v>278</v>
      </c>
      <c r="K73" s="39">
        <v>43556</v>
      </c>
      <c r="L73" s="39">
        <v>43739</v>
      </c>
      <c r="M73" s="19" t="s">
        <v>27</v>
      </c>
      <c r="N73" s="19" t="s">
        <v>27</v>
      </c>
      <c r="IK73" s="43"/>
      <c r="IL73" s="43"/>
      <c r="IM73" s="43"/>
    </row>
    <row r="74" s="4" customFormat="1" ht="30" customHeight="1" spans="1:247">
      <c r="A74" s="17">
        <v>66</v>
      </c>
      <c r="B74" s="18" t="s">
        <v>279</v>
      </c>
      <c r="C74" s="44" t="s">
        <v>280</v>
      </c>
      <c r="D74" s="45" t="s">
        <v>281</v>
      </c>
      <c r="E74" s="45" t="s">
        <v>282</v>
      </c>
      <c r="F74" s="19" t="s">
        <v>24</v>
      </c>
      <c r="G74" s="20">
        <v>78.6</v>
      </c>
      <c r="H74" s="20" t="s">
        <v>230</v>
      </c>
      <c r="I74" s="20">
        <v>78.6</v>
      </c>
      <c r="J74" s="38" t="s">
        <v>283</v>
      </c>
      <c r="K74" s="39">
        <v>43556</v>
      </c>
      <c r="L74" s="39">
        <v>43739</v>
      </c>
      <c r="M74" s="19" t="s">
        <v>27</v>
      </c>
      <c r="N74" s="19" t="s">
        <v>27</v>
      </c>
      <c r="IK74" s="43"/>
      <c r="IL74" s="43"/>
      <c r="IM74" s="43"/>
    </row>
    <row r="75" s="2" customFormat="1" ht="30" customHeight="1" spans="1:247">
      <c r="A75" s="17">
        <v>67</v>
      </c>
      <c r="B75" s="18" t="s">
        <v>284</v>
      </c>
      <c r="C75" s="17" t="s">
        <v>285</v>
      </c>
      <c r="D75" s="19" t="s">
        <v>234</v>
      </c>
      <c r="E75" s="19" t="s">
        <v>286</v>
      </c>
      <c r="F75" s="19" t="s">
        <v>24</v>
      </c>
      <c r="G75" s="20">
        <v>79.6</v>
      </c>
      <c r="H75" s="20" t="s">
        <v>230</v>
      </c>
      <c r="I75" s="20">
        <v>79.6</v>
      </c>
      <c r="J75" s="38" t="s">
        <v>287</v>
      </c>
      <c r="K75" s="39">
        <v>43556</v>
      </c>
      <c r="L75" s="39">
        <v>43739</v>
      </c>
      <c r="M75" s="19" t="s">
        <v>27</v>
      </c>
      <c r="N75" s="19" t="s">
        <v>27</v>
      </c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  <c r="CQ75" s="48"/>
      <c r="CR75" s="48"/>
      <c r="CS75" s="48"/>
      <c r="CT75" s="48"/>
      <c r="CU75" s="48"/>
      <c r="CV75" s="48"/>
      <c r="CW75" s="48"/>
      <c r="CX75" s="48"/>
      <c r="CY75" s="48"/>
      <c r="CZ75" s="48"/>
      <c r="DA75" s="48"/>
      <c r="DB75" s="48"/>
      <c r="DC75" s="48"/>
      <c r="DD75" s="48"/>
      <c r="DE75" s="48"/>
      <c r="DF75" s="48"/>
      <c r="DG75" s="48"/>
      <c r="DH75" s="48"/>
      <c r="DI75" s="48"/>
      <c r="DJ75" s="48"/>
      <c r="DK75" s="48"/>
      <c r="DL75" s="48"/>
      <c r="DM75" s="48"/>
      <c r="DN75" s="48"/>
      <c r="DO75" s="48"/>
      <c r="DP75" s="48"/>
      <c r="DQ75" s="48"/>
      <c r="DR75" s="48"/>
      <c r="DS75" s="48"/>
      <c r="DT75" s="48"/>
      <c r="DU75" s="48"/>
      <c r="DV75" s="48"/>
      <c r="DW75" s="48"/>
      <c r="DX75" s="48"/>
      <c r="DY75" s="48"/>
      <c r="DZ75" s="48"/>
      <c r="EA75" s="48"/>
      <c r="EB75" s="48"/>
      <c r="EC75" s="48"/>
      <c r="ED75" s="48"/>
      <c r="EE75" s="48"/>
      <c r="EF75" s="48"/>
      <c r="EG75" s="48"/>
      <c r="EH75" s="48"/>
      <c r="EI75" s="48"/>
      <c r="EJ75" s="48"/>
      <c r="EK75" s="48"/>
      <c r="EL75" s="48"/>
      <c r="EM75" s="48"/>
      <c r="EN75" s="48"/>
      <c r="EO75" s="48"/>
      <c r="EP75" s="48"/>
      <c r="EQ75" s="48"/>
      <c r="ER75" s="48"/>
      <c r="ES75" s="48"/>
      <c r="ET75" s="48"/>
      <c r="EU75" s="48"/>
      <c r="EV75" s="48"/>
      <c r="EW75" s="48"/>
      <c r="EX75" s="48"/>
      <c r="EY75" s="48"/>
      <c r="EZ75" s="48"/>
      <c r="FA75" s="48"/>
      <c r="FB75" s="48"/>
      <c r="FC75" s="48"/>
      <c r="FD75" s="48"/>
      <c r="FE75" s="48"/>
      <c r="FF75" s="48"/>
      <c r="FG75" s="48"/>
      <c r="FH75" s="48"/>
      <c r="FI75" s="48"/>
      <c r="FJ75" s="48"/>
      <c r="FK75" s="48"/>
      <c r="FL75" s="48"/>
      <c r="FM75" s="48"/>
      <c r="FN75" s="48"/>
      <c r="FO75" s="48"/>
      <c r="FP75" s="48"/>
      <c r="FQ75" s="48"/>
      <c r="FR75" s="48"/>
      <c r="FS75" s="48"/>
      <c r="FT75" s="48"/>
      <c r="FU75" s="48"/>
      <c r="FV75" s="48"/>
      <c r="FW75" s="48"/>
      <c r="FX75" s="48"/>
      <c r="FY75" s="48"/>
      <c r="FZ75" s="48"/>
      <c r="GA75" s="48"/>
      <c r="GB75" s="48"/>
      <c r="GC75" s="48"/>
      <c r="GD75" s="48"/>
      <c r="GE75" s="48"/>
      <c r="GF75" s="48"/>
      <c r="GG75" s="48"/>
      <c r="GH75" s="48"/>
      <c r="GI75" s="48"/>
      <c r="GJ75" s="48"/>
      <c r="GK75" s="48"/>
      <c r="GL75" s="48"/>
      <c r="GM75" s="48"/>
      <c r="GN75" s="48"/>
      <c r="GO75" s="48"/>
      <c r="GP75" s="48"/>
      <c r="GQ75" s="48"/>
      <c r="GR75" s="48"/>
      <c r="GS75" s="48"/>
      <c r="GT75" s="48"/>
      <c r="GU75" s="48"/>
      <c r="GV75" s="48"/>
      <c r="GW75" s="48"/>
      <c r="GX75" s="48"/>
      <c r="GY75" s="48"/>
      <c r="GZ75" s="48"/>
      <c r="HA75" s="48"/>
      <c r="HB75" s="48"/>
      <c r="HC75" s="48"/>
      <c r="HD75" s="48"/>
      <c r="HE75" s="48"/>
      <c r="HF75" s="48"/>
      <c r="HG75" s="48"/>
      <c r="HH75" s="48"/>
      <c r="HI75" s="48"/>
      <c r="HJ75" s="48"/>
      <c r="HK75" s="48"/>
      <c r="HL75" s="48"/>
      <c r="HM75" s="48"/>
      <c r="HN75" s="48"/>
      <c r="HO75" s="48"/>
      <c r="HP75" s="48"/>
      <c r="HQ75" s="48"/>
      <c r="HR75" s="48"/>
      <c r="HS75" s="48"/>
      <c r="HT75" s="48"/>
      <c r="HU75" s="48"/>
      <c r="HV75" s="48"/>
      <c r="HW75" s="48"/>
      <c r="HX75" s="48"/>
      <c r="HY75" s="48"/>
      <c r="HZ75" s="48"/>
      <c r="IA75" s="48"/>
      <c r="IB75" s="48"/>
      <c r="IC75" s="48"/>
      <c r="ID75" s="48"/>
      <c r="IE75" s="48"/>
      <c r="IF75" s="48"/>
      <c r="IG75" s="48"/>
      <c r="IH75" s="48"/>
      <c r="II75" s="48"/>
      <c r="IJ75" s="48"/>
      <c r="IK75" s="43"/>
      <c r="IL75" s="43"/>
      <c r="IM75" s="43"/>
    </row>
    <row r="76" s="2" customFormat="1" ht="30" customHeight="1" spans="1:247">
      <c r="A76" s="17">
        <v>68</v>
      </c>
      <c r="B76" s="18" t="s">
        <v>288</v>
      </c>
      <c r="C76" s="17" t="s">
        <v>289</v>
      </c>
      <c r="D76" s="19" t="s">
        <v>197</v>
      </c>
      <c r="E76" s="19" t="s">
        <v>290</v>
      </c>
      <c r="F76" s="19" t="s">
        <v>24</v>
      </c>
      <c r="G76" s="20">
        <v>15</v>
      </c>
      <c r="H76" s="20" t="s">
        <v>230</v>
      </c>
      <c r="I76" s="20">
        <v>15</v>
      </c>
      <c r="J76" s="38" t="s">
        <v>291</v>
      </c>
      <c r="K76" s="39">
        <v>43556</v>
      </c>
      <c r="L76" s="39">
        <v>43739</v>
      </c>
      <c r="M76" s="19" t="s">
        <v>27</v>
      </c>
      <c r="N76" s="19" t="s">
        <v>27</v>
      </c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  <c r="CQ76" s="48"/>
      <c r="CR76" s="48"/>
      <c r="CS76" s="48"/>
      <c r="CT76" s="48"/>
      <c r="CU76" s="48"/>
      <c r="CV76" s="48"/>
      <c r="CW76" s="48"/>
      <c r="CX76" s="48"/>
      <c r="CY76" s="48"/>
      <c r="CZ76" s="48"/>
      <c r="DA76" s="48"/>
      <c r="DB76" s="48"/>
      <c r="DC76" s="48"/>
      <c r="DD76" s="48"/>
      <c r="DE76" s="48"/>
      <c r="DF76" s="48"/>
      <c r="DG76" s="48"/>
      <c r="DH76" s="48"/>
      <c r="DI76" s="48"/>
      <c r="DJ76" s="48"/>
      <c r="DK76" s="48"/>
      <c r="DL76" s="48"/>
      <c r="DM76" s="48"/>
      <c r="DN76" s="48"/>
      <c r="DO76" s="48"/>
      <c r="DP76" s="48"/>
      <c r="DQ76" s="48"/>
      <c r="DR76" s="48"/>
      <c r="DS76" s="48"/>
      <c r="DT76" s="48"/>
      <c r="DU76" s="48"/>
      <c r="DV76" s="48"/>
      <c r="DW76" s="48"/>
      <c r="DX76" s="48"/>
      <c r="DY76" s="48"/>
      <c r="DZ76" s="48"/>
      <c r="EA76" s="48"/>
      <c r="EB76" s="48"/>
      <c r="EC76" s="48"/>
      <c r="ED76" s="48"/>
      <c r="EE76" s="48"/>
      <c r="EF76" s="48"/>
      <c r="EG76" s="48"/>
      <c r="EH76" s="48"/>
      <c r="EI76" s="48"/>
      <c r="EJ76" s="48"/>
      <c r="EK76" s="48"/>
      <c r="EL76" s="48"/>
      <c r="EM76" s="48"/>
      <c r="EN76" s="48"/>
      <c r="EO76" s="48"/>
      <c r="EP76" s="48"/>
      <c r="EQ76" s="48"/>
      <c r="ER76" s="48"/>
      <c r="ES76" s="48"/>
      <c r="ET76" s="48"/>
      <c r="EU76" s="48"/>
      <c r="EV76" s="48"/>
      <c r="EW76" s="48"/>
      <c r="EX76" s="48"/>
      <c r="EY76" s="48"/>
      <c r="EZ76" s="48"/>
      <c r="FA76" s="48"/>
      <c r="FB76" s="48"/>
      <c r="FC76" s="48"/>
      <c r="FD76" s="48"/>
      <c r="FE76" s="48"/>
      <c r="FF76" s="48"/>
      <c r="FG76" s="48"/>
      <c r="FH76" s="48"/>
      <c r="FI76" s="48"/>
      <c r="FJ76" s="48"/>
      <c r="FK76" s="48"/>
      <c r="FL76" s="48"/>
      <c r="FM76" s="48"/>
      <c r="FN76" s="48"/>
      <c r="FO76" s="48"/>
      <c r="FP76" s="48"/>
      <c r="FQ76" s="48"/>
      <c r="FR76" s="48"/>
      <c r="FS76" s="48"/>
      <c r="FT76" s="48"/>
      <c r="FU76" s="48"/>
      <c r="FV76" s="48"/>
      <c r="FW76" s="48"/>
      <c r="FX76" s="48"/>
      <c r="FY76" s="48"/>
      <c r="FZ76" s="48"/>
      <c r="GA76" s="48"/>
      <c r="GB76" s="48"/>
      <c r="GC76" s="48"/>
      <c r="GD76" s="48"/>
      <c r="GE76" s="48"/>
      <c r="GF76" s="48"/>
      <c r="GG76" s="48"/>
      <c r="GH76" s="48"/>
      <c r="GI76" s="48"/>
      <c r="GJ76" s="48"/>
      <c r="GK76" s="48"/>
      <c r="GL76" s="48"/>
      <c r="GM76" s="48"/>
      <c r="GN76" s="48"/>
      <c r="GO76" s="48"/>
      <c r="GP76" s="48"/>
      <c r="GQ76" s="48"/>
      <c r="GR76" s="48"/>
      <c r="GS76" s="48"/>
      <c r="GT76" s="48"/>
      <c r="GU76" s="48"/>
      <c r="GV76" s="48"/>
      <c r="GW76" s="48"/>
      <c r="GX76" s="48"/>
      <c r="GY76" s="48"/>
      <c r="GZ76" s="48"/>
      <c r="HA76" s="48"/>
      <c r="HB76" s="48"/>
      <c r="HC76" s="48"/>
      <c r="HD76" s="48"/>
      <c r="HE76" s="48"/>
      <c r="HF76" s="48"/>
      <c r="HG76" s="48"/>
      <c r="HH76" s="48"/>
      <c r="HI76" s="48"/>
      <c r="HJ76" s="48"/>
      <c r="HK76" s="48"/>
      <c r="HL76" s="48"/>
      <c r="HM76" s="48"/>
      <c r="HN76" s="48"/>
      <c r="HO76" s="48"/>
      <c r="HP76" s="48"/>
      <c r="HQ76" s="48"/>
      <c r="HR76" s="48"/>
      <c r="HS76" s="48"/>
      <c r="HT76" s="48"/>
      <c r="HU76" s="48"/>
      <c r="HV76" s="48"/>
      <c r="HW76" s="48"/>
      <c r="HX76" s="48"/>
      <c r="HY76" s="48"/>
      <c r="HZ76" s="48"/>
      <c r="IA76" s="48"/>
      <c r="IB76" s="48"/>
      <c r="IC76" s="48"/>
      <c r="ID76" s="48"/>
      <c r="IE76" s="48"/>
      <c r="IF76" s="48"/>
      <c r="IG76" s="48"/>
      <c r="IH76" s="48"/>
      <c r="II76" s="48"/>
      <c r="IJ76" s="48"/>
      <c r="IK76" s="43"/>
      <c r="IL76" s="43"/>
      <c r="IM76" s="43"/>
    </row>
    <row r="77" s="2" customFormat="1" ht="30" customHeight="1" spans="1:247">
      <c r="A77" s="17">
        <v>69</v>
      </c>
      <c r="B77" s="18" t="s">
        <v>292</v>
      </c>
      <c r="C77" s="17" t="s">
        <v>289</v>
      </c>
      <c r="D77" s="19" t="s">
        <v>234</v>
      </c>
      <c r="E77" s="19" t="s">
        <v>293</v>
      </c>
      <c r="F77" s="19" t="s">
        <v>24</v>
      </c>
      <c r="G77" s="20">
        <v>15</v>
      </c>
      <c r="H77" s="20" t="s">
        <v>230</v>
      </c>
      <c r="I77" s="20">
        <v>15</v>
      </c>
      <c r="J77" s="38" t="s">
        <v>291</v>
      </c>
      <c r="K77" s="39">
        <v>43556</v>
      </c>
      <c r="L77" s="39">
        <v>43739</v>
      </c>
      <c r="M77" s="19" t="s">
        <v>27</v>
      </c>
      <c r="N77" s="19" t="s">
        <v>27</v>
      </c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3"/>
      <c r="IL77" s="43"/>
      <c r="IM77" s="43"/>
    </row>
    <row r="78" s="2" customFormat="1" ht="30" customHeight="1" spans="1:247">
      <c r="A78" s="17">
        <v>70</v>
      </c>
      <c r="B78" s="18" t="s">
        <v>294</v>
      </c>
      <c r="C78" s="17" t="s">
        <v>295</v>
      </c>
      <c r="D78" s="19" t="s">
        <v>296</v>
      </c>
      <c r="E78" s="19" t="s">
        <v>297</v>
      </c>
      <c r="F78" s="19" t="s">
        <v>24</v>
      </c>
      <c r="G78" s="20">
        <v>25</v>
      </c>
      <c r="H78" s="20" t="s">
        <v>230</v>
      </c>
      <c r="I78" s="20">
        <v>25</v>
      </c>
      <c r="J78" s="38" t="s">
        <v>201</v>
      </c>
      <c r="K78" s="39">
        <v>43556</v>
      </c>
      <c r="L78" s="39">
        <v>43739</v>
      </c>
      <c r="M78" s="19" t="s">
        <v>27</v>
      </c>
      <c r="N78" s="19" t="s">
        <v>27</v>
      </c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  <c r="AK78" s="49"/>
      <c r="AL78" s="49"/>
      <c r="AM78" s="49"/>
      <c r="AN78" s="49"/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  <c r="BI78" s="49"/>
      <c r="BJ78" s="49"/>
      <c r="BK78" s="49"/>
      <c r="BL78" s="49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49"/>
      <c r="CA78" s="49"/>
      <c r="CB78" s="49"/>
      <c r="CC78" s="49"/>
      <c r="CD78" s="49"/>
      <c r="CE78" s="49"/>
      <c r="CF78" s="49"/>
      <c r="CG78" s="49"/>
      <c r="CH78" s="49"/>
      <c r="CI78" s="49"/>
      <c r="CJ78" s="49"/>
      <c r="CK78" s="49"/>
      <c r="CL78" s="49"/>
      <c r="CM78" s="49"/>
      <c r="CN78" s="49"/>
      <c r="CO78" s="49"/>
      <c r="CP78" s="49"/>
      <c r="CQ78" s="49"/>
      <c r="CR78" s="49"/>
      <c r="CS78" s="49"/>
      <c r="CT78" s="49"/>
      <c r="CU78" s="49"/>
      <c r="CV78" s="49"/>
      <c r="CW78" s="49"/>
      <c r="CX78" s="49"/>
      <c r="CY78" s="49"/>
      <c r="CZ78" s="49"/>
      <c r="DA78" s="49"/>
      <c r="DB78" s="49"/>
      <c r="DC78" s="49"/>
      <c r="DD78" s="49"/>
      <c r="DE78" s="49"/>
      <c r="DF78" s="49"/>
      <c r="DG78" s="49"/>
      <c r="DH78" s="49"/>
      <c r="DI78" s="49"/>
      <c r="DJ78" s="49"/>
      <c r="DK78" s="49"/>
      <c r="DL78" s="49"/>
      <c r="DM78" s="49"/>
      <c r="DN78" s="49"/>
      <c r="DO78" s="49"/>
      <c r="DP78" s="49"/>
      <c r="DQ78" s="49"/>
      <c r="DR78" s="49"/>
      <c r="DS78" s="49"/>
      <c r="DT78" s="49"/>
      <c r="DU78" s="49"/>
      <c r="DV78" s="49"/>
      <c r="DW78" s="49"/>
      <c r="DX78" s="49"/>
      <c r="DY78" s="49"/>
      <c r="DZ78" s="49"/>
      <c r="EA78" s="49"/>
      <c r="EB78" s="49"/>
      <c r="EC78" s="49"/>
      <c r="ED78" s="49"/>
      <c r="EE78" s="49"/>
      <c r="EF78" s="49"/>
      <c r="EG78" s="49"/>
      <c r="EH78" s="49"/>
      <c r="EI78" s="49"/>
      <c r="EJ78" s="49"/>
      <c r="EK78" s="49"/>
      <c r="EL78" s="49"/>
      <c r="EM78" s="49"/>
      <c r="EN78" s="49"/>
      <c r="EO78" s="49"/>
      <c r="EP78" s="49"/>
      <c r="EQ78" s="49"/>
      <c r="ER78" s="49"/>
      <c r="ES78" s="49"/>
      <c r="ET78" s="49"/>
      <c r="EU78" s="49"/>
      <c r="EV78" s="49"/>
      <c r="EW78" s="49"/>
      <c r="EX78" s="49"/>
      <c r="EY78" s="49"/>
      <c r="EZ78" s="49"/>
      <c r="FA78" s="49"/>
      <c r="FB78" s="49"/>
      <c r="FC78" s="49"/>
      <c r="FD78" s="49"/>
      <c r="FE78" s="49"/>
      <c r="FF78" s="49"/>
      <c r="FG78" s="49"/>
      <c r="FH78" s="49"/>
      <c r="FI78" s="49"/>
      <c r="FJ78" s="49"/>
      <c r="FK78" s="49"/>
      <c r="FL78" s="49"/>
      <c r="FM78" s="49"/>
      <c r="FN78" s="49"/>
      <c r="FO78" s="49"/>
      <c r="FP78" s="49"/>
      <c r="FQ78" s="49"/>
      <c r="FR78" s="49"/>
      <c r="FS78" s="49"/>
      <c r="FT78" s="49"/>
      <c r="FU78" s="49"/>
      <c r="FV78" s="49"/>
      <c r="FW78" s="49"/>
      <c r="FX78" s="49"/>
      <c r="FY78" s="49"/>
      <c r="FZ78" s="49"/>
      <c r="GA78" s="49"/>
      <c r="GB78" s="49"/>
      <c r="GC78" s="49"/>
      <c r="GD78" s="49"/>
      <c r="GE78" s="49"/>
      <c r="GF78" s="49"/>
      <c r="GG78" s="49"/>
      <c r="GH78" s="49"/>
      <c r="GI78" s="49"/>
      <c r="GJ78" s="49"/>
      <c r="GK78" s="49"/>
      <c r="GL78" s="49"/>
      <c r="GM78" s="49"/>
      <c r="GN78" s="49"/>
      <c r="GO78" s="49"/>
      <c r="GP78" s="49"/>
      <c r="GQ78" s="49"/>
      <c r="GR78" s="49"/>
      <c r="GS78" s="49"/>
      <c r="GT78" s="49"/>
      <c r="GU78" s="49"/>
      <c r="GV78" s="49"/>
      <c r="GW78" s="49"/>
      <c r="GX78" s="49"/>
      <c r="GY78" s="49"/>
      <c r="GZ78" s="49"/>
      <c r="HA78" s="49"/>
      <c r="HB78" s="49"/>
      <c r="HC78" s="49"/>
      <c r="HD78" s="49"/>
      <c r="HE78" s="49"/>
      <c r="HF78" s="49"/>
      <c r="HG78" s="49"/>
      <c r="HH78" s="49"/>
      <c r="HI78" s="49"/>
      <c r="HJ78" s="49"/>
      <c r="HK78" s="49"/>
      <c r="HL78" s="49"/>
      <c r="HM78" s="49"/>
      <c r="HN78" s="49"/>
      <c r="HO78" s="49"/>
      <c r="HP78" s="49"/>
      <c r="HQ78" s="49"/>
      <c r="HR78" s="49"/>
      <c r="HS78" s="49"/>
      <c r="HT78" s="49"/>
      <c r="HU78" s="49"/>
      <c r="HV78" s="49"/>
      <c r="HW78" s="49"/>
      <c r="HX78" s="49"/>
      <c r="HY78" s="49"/>
      <c r="HZ78" s="49"/>
      <c r="IA78" s="49"/>
      <c r="IB78" s="49"/>
      <c r="IC78" s="49"/>
      <c r="ID78" s="49"/>
      <c r="IE78" s="49"/>
      <c r="IF78" s="49"/>
      <c r="IG78" s="49"/>
      <c r="IH78" s="49"/>
      <c r="II78" s="49"/>
      <c r="IJ78" s="49"/>
      <c r="IK78" s="43"/>
      <c r="IL78" s="43"/>
      <c r="IM78" s="43"/>
    </row>
    <row r="79" s="2" customFormat="1" ht="30" customHeight="1" spans="1:247">
      <c r="A79" s="17">
        <v>71</v>
      </c>
      <c r="B79" s="18" t="s">
        <v>298</v>
      </c>
      <c r="C79" s="17" t="s">
        <v>299</v>
      </c>
      <c r="D79" s="19" t="s">
        <v>234</v>
      </c>
      <c r="E79" s="19" t="s">
        <v>300</v>
      </c>
      <c r="F79" s="19" t="s">
        <v>24</v>
      </c>
      <c r="G79" s="20">
        <v>26.4</v>
      </c>
      <c r="H79" s="20" t="s">
        <v>230</v>
      </c>
      <c r="I79" s="20">
        <v>26.4</v>
      </c>
      <c r="J79" s="38" t="s">
        <v>301</v>
      </c>
      <c r="K79" s="39">
        <v>43556</v>
      </c>
      <c r="L79" s="39">
        <v>43739</v>
      </c>
      <c r="M79" s="19" t="s">
        <v>27</v>
      </c>
      <c r="N79" s="19" t="s">
        <v>27</v>
      </c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49"/>
      <c r="AP79" s="49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9"/>
      <c r="BJ79" s="49"/>
      <c r="BK79" s="49"/>
      <c r="BL79" s="49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49"/>
      <c r="CA79" s="49"/>
      <c r="CB79" s="49"/>
      <c r="CC79" s="49"/>
      <c r="CD79" s="49"/>
      <c r="CE79" s="49"/>
      <c r="CF79" s="49"/>
      <c r="CG79" s="49"/>
      <c r="CH79" s="49"/>
      <c r="CI79" s="49"/>
      <c r="CJ79" s="49"/>
      <c r="CK79" s="49"/>
      <c r="CL79" s="49"/>
      <c r="CM79" s="49"/>
      <c r="CN79" s="49"/>
      <c r="CO79" s="49"/>
      <c r="CP79" s="49"/>
      <c r="CQ79" s="49"/>
      <c r="CR79" s="49"/>
      <c r="CS79" s="49"/>
      <c r="CT79" s="49"/>
      <c r="CU79" s="49"/>
      <c r="CV79" s="49"/>
      <c r="CW79" s="49"/>
      <c r="CX79" s="49"/>
      <c r="CY79" s="49"/>
      <c r="CZ79" s="49"/>
      <c r="DA79" s="49"/>
      <c r="DB79" s="49"/>
      <c r="DC79" s="49"/>
      <c r="DD79" s="49"/>
      <c r="DE79" s="49"/>
      <c r="DF79" s="49"/>
      <c r="DG79" s="49"/>
      <c r="DH79" s="49"/>
      <c r="DI79" s="49"/>
      <c r="DJ79" s="49"/>
      <c r="DK79" s="49"/>
      <c r="DL79" s="49"/>
      <c r="DM79" s="49"/>
      <c r="DN79" s="49"/>
      <c r="DO79" s="49"/>
      <c r="DP79" s="49"/>
      <c r="DQ79" s="49"/>
      <c r="DR79" s="49"/>
      <c r="DS79" s="49"/>
      <c r="DT79" s="49"/>
      <c r="DU79" s="49"/>
      <c r="DV79" s="49"/>
      <c r="DW79" s="49"/>
      <c r="DX79" s="49"/>
      <c r="DY79" s="49"/>
      <c r="DZ79" s="49"/>
      <c r="EA79" s="49"/>
      <c r="EB79" s="49"/>
      <c r="EC79" s="49"/>
      <c r="ED79" s="49"/>
      <c r="EE79" s="49"/>
      <c r="EF79" s="49"/>
      <c r="EG79" s="49"/>
      <c r="EH79" s="49"/>
      <c r="EI79" s="49"/>
      <c r="EJ79" s="49"/>
      <c r="EK79" s="49"/>
      <c r="EL79" s="49"/>
      <c r="EM79" s="49"/>
      <c r="EN79" s="49"/>
      <c r="EO79" s="49"/>
      <c r="EP79" s="49"/>
      <c r="EQ79" s="49"/>
      <c r="ER79" s="49"/>
      <c r="ES79" s="49"/>
      <c r="ET79" s="49"/>
      <c r="EU79" s="49"/>
      <c r="EV79" s="49"/>
      <c r="EW79" s="49"/>
      <c r="EX79" s="49"/>
      <c r="EY79" s="49"/>
      <c r="EZ79" s="49"/>
      <c r="FA79" s="49"/>
      <c r="FB79" s="49"/>
      <c r="FC79" s="49"/>
      <c r="FD79" s="49"/>
      <c r="FE79" s="49"/>
      <c r="FF79" s="49"/>
      <c r="FG79" s="49"/>
      <c r="FH79" s="49"/>
      <c r="FI79" s="49"/>
      <c r="FJ79" s="49"/>
      <c r="FK79" s="49"/>
      <c r="FL79" s="49"/>
      <c r="FM79" s="49"/>
      <c r="FN79" s="49"/>
      <c r="FO79" s="49"/>
      <c r="FP79" s="49"/>
      <c r="FQ79" s="49"/>
      <c r="FR79" s="49"/>
      <c r="FS79" s="49"/>
      <c r="FT79" s="49"/>
      <c r="FU79" s="49"/>
      <c r="FV79" s="49"/>
      <c r="FW79" s="49"/>
      <c r="FX79" s="49"/>
      <c r="FY79" s="49"/>
      <c r="FZ79" s="49"/>
      <c r="GA79" s="49"/>
      <c r="GB79" s="49"/>
      <c r="GC79" s="49"/>
      <c r="GD79" s="49"/>
      <c r="GE79" s="49"/>
      <c r="GF79" s="49"/>
      <c r="GG79" s="49"/>
      <c r="GH79" s="49"/>
      <c r="GI79" s="49"/>
      <c r="GJ79" s="49"/>
      <c r="GK79" s="49"/>
      <c r="GL79" s="49"/>
      <c r="GM79" s="49"/>
      <c r="GN79" s="49"/>
      <c r="GO79" s="49"/>
      <c r="GP79" s="49"/>
      <c r="GQ79" s="49"/>
      <c r="GR79" s="49"/>
      <c r="GS79" s="49"/>
      <c r="GT79" s="49"/>
      <c r="GU79" s="49"/>
      <c r="GV79" s="49"/>
      <c r="GW79" s="49"/>
      <c r="GX79" s="49"/>
      <c r="GY79" s="49"/>
      <c r="GZ79" s="49"/>
      <c r="HA79" s="49"/>
      <c r="HB79" s="49"/>
      <c r="HC79" s="49"/>
      <c r="HD79" s="49"/>
      <c r="HE79" s="49"/>
      <c r="HF79" s="49"/>
      <c r="HG79" s="49"/>
      <c r="HH79" s="49"/>
      <c r="HI79" s="49"/>
      <c r="HJ79" s="49"/>
      <c r="HK79" s="49"/>
      <c r="HL79" s="49"/>
      <c r="HM79" s="49"/>
      <c r="HN79" s="49"/>
      <c r="HO79" s="49"/>
      <c r="HP79" s="49"/>
      <c r="HQ79" s="49"/>
      <c r="HR79" s="49"/>
      <c r="HS79" s="49"/>
      <c r="HT79" s="49"/>
      <c r="HU79" s="49"/>
      <c r="HV79" s="49"/>
      <c r="HW79" s="49"/>
      <c r="HX79" s="49"/>
      <c r="HY79" s="49"/>
      <c r="HZ79" s="49"/>
      <c r="IA79" s="49"/>
      <c r="IB79" s="49"/>
      <c r="IC79" s="49"/>
      <c r="ID79" s="49"/>
      <c r="IE79" s="49"/>
      <c r="IF79" s="49"/>
      <c r="IG79" s="49"/>
      <c r="IH79" s="49"/>
      <c r="II79" s="49"/>
      <c r="IJ79" s="49"/>
      <c r="IK79" s="43"/>
      <c r="IL79" s="43"/>
      <c r="IM79" s="43"/>
    </row>
    <row r="80" s="2" customFormat="1" ht="30" customHeight="1" spans="1:247">
      <c r="A80" s="17">
        <v>72</v>
      </c>
      <c r="B80" s="18" t="s">
        <v>302</v>
      </c>
      <c r="C80" s="17" t="s">
        <v>303</v>
      </c>
      <c r="D80" s="19" t="s">
        <v>217</v>
      </c>
      <c r="E80" s="19" t="s">
        <v>304</v>
      </c>
      <c r="F80" s="19" t="s">
        <v>24</v>
      </c>
      <c r="G80" s="20">
        <v>20</v>
      </c>
      <c r="H80" s="20" t="s">
        <v>230</v>
      </c>
      <c r="I80" s="20">
        <v>20</v>
      </c>
      <c r="J80" s="38" t="s">
        <v>305</v>
      </c>
      <c r="K80" s="39">
        <v>43556</v>
      </c>
      <c r="L80" s="39">
        <v>43739</v>
      </c>
      <c r="M80" s="19" t="s">
        <v>27</v>
      </c>
      <c r="N80" s="19" t="s">
        <v>27</v>
      </c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9"/>
      <c r="BJ80" s="49"/>
      <c r="BK80" s="49"/>
      <c r="BL80" s="49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49"/>
      <c r="CA80" s="49"/>
      <c r="CB80" s="49"/>
      <c r="CC80" s="49"/>
      <c r="CD80" s="49"/>
      <c r="CE80" s="49"/>
      <c r="CF80" s="49"/>
      <c r="CG80" s="49"/>
      <c r="CH80" s="49"/>
      <c r="CI80" s="49"/>
      <c r="CJ80" s="49"/>
      <c r="CK80" s="49"/>
      <c r="CL80" s="49"/>
      <c r="CM80" s="49"/>
      <c r="CN80" s="49"/>
      <c r="CO80" s="49"/>
      <c r="CP80" s="49"/>
      <c r="CQ80" s="49"/>
      <c r="CR80" s="49"/>
      <c r="CS80" s="49"/>
      <c r="CT80" s="49"/>
      <c r="CU80" s="49"/>
      <c r="CV80" s="49"/>
      <c r="CW80" s="49"/>
      <c r="CX80" s="49"/>
      <c r="CY80" s="49"/>
      <c r="CZ80" s="49"/>
      <c r="DA80" s="49"/>
      <c r="DB80" s="49"/>
      <c r="DC80" s="49"/>
      <c r="DD80" s="49"/>
      <c r="DE80" s="49"/>
      <c r="DF80" s="49"/>
      <c r="DG80" s="49"/>
      <c r="DH80" s="49"/>
      <c r="DI80" s="49"/>
      <c r="DJ80" s="49"/>
      <c r="DK80" s="49"/>
      <c r="DL80" s="49"/>
      <c r="DM80" s="49"/>
      <c r="DN80" s="49"/>
      <c r="DO80" s="49"/>
      <c r="DP80" s="49"/>
      <c r="DQ80" s="49"/>
      <c r="DR80" s="49"/>
      <c r="DS80" s="49"/>
      <c r="DT80" s="49"/>
      <c r="DU80" s="49"/>
      <c r="DV80" s="49"/>
      <c r="DW80" s="49"/>
      <c r="DX80" s="49"/>
      <c r="DY80" s="49"/>
      <c r="DZ80" s="49"/>
      <c r="EA80" s="49"/>
      <c r="EB80" s="49"/>
      <c r="EC80" s="49"/>
      <c r="ED80" s="49"/>
      <c r="EE80" s="49"/>
      <c r="EF80" s="49"/>
      <c r="EG80" s="49"/>
      <c r="EH80" s="49"/>
      <c r="EI80" s="49"/>
      <c r="EJ80" s="49"/>
      <c r="EK80" s="49"/>
      <c r="EL80" s="49"/>
      <c r="EM80" s="49"/>
      <c r="EN80" s="49"/>
      <c r="EO80" s="49"/>
      <c r="EP80" s="49"/>
      <c r="EQ80" s="49"/>
      <c r="ER80" s="49"/>
      <c r="ES80" s="49"/>
      <c r="ET80" s="49"/>
      <c r="EU80" s="49"/>
      <c r="EV80" s="49"/>
      <c r="EW80" s="49"/>
      <c r="EX80" s="49"/>
      <c r="EY80" s="49"/>
      <c r="EZ80" s="49"/>
      <c r="FA80" s="49"/>
      <c r="FB80" s="49"/>
      <c r="FC80" s="49"/>
      <c r="FD80" s="49"/>
      <c r="FE80" s="49"/>
      <c r="FF80" s="49"/>
      <c r="FG80" s="49"/>
      <c r="FH80" s="49"/>
      <c r="FI80" s="49"/>
      <c r="FJ80" s="49"/>
      <c r="FK80" s="49"/>
      <c r="FL80" s="49"/>
      <c r="FM80" s="49"/>
      <c r="FN80" s="49"/>
      <c r="FO80" s="49"/>
      <c r="FP80" s="49"/>
      <c r="FQ80" s="49"/>
      <c r="FR80" s="49"/>
      <c r="FS80" s="49"/>
      <c r="FT80" s="49"/>
      <c r="FU80" s="49"/>
      <c r="FV80" s="49"/>
      <c r="FW80" s="49"/>
      <c r="FX80" s="49"/>
      <c r="FY80" s="49"/>
      <c r="FZ80" s="49"/>
      <c r="GA80" s="49"/>
      <c r="GB80" s="49"/>
      <c r="GC80" s="49"/>
      <c r="GD80" s="49"/>
      <c r="GE80" s="49"/>
      <c r="GF80" s="49"/>
      <c r="GG80" s="49"/>
      <c r="GH80" s="49"/>
      <c r="GI80" s="49"/>
      <c r="GJ80" s="49"/>
      <c r="GK80" s="49"/>
      <c r="GL80" s="49"/>
      <c r="GM80" s="49"/>
      <c r="GN80" s="49"/>
      <c r="GO80" s="49"/>
      <c r="GP80" s="49"/>
      <c r="GQ80" s="49"/>
      <c r="GR80" s="49"/>
      <c r="GS80" s="49"/>
      <c r="GT80" s="49"/>
      <c r="GU80" s="49"/>
      <c r="GV80" s="49"/>
      <c r="GW80" s="49"/>
      <c r="GX80" s="49"/>
      <c r="GY80" s="49"/>
      <c r="GZ80" s="49"/>
      <c r="HA80" s="49"/>
      <c r="HB80" s="49"/>
      <c r="HC80" s="49"/>
      <c r="HD80" s="49"/>
      <c r="HE80" s="49"/>
      <c r="HF80" s="49"/>
      <c r="HG80" s="49"/>
      <c r="HH80" s="49"/>
      <c r="HI80" s="49"/>
      <c r="HJ80" s="49"/>
      <c r="HK80" s="49"/>
      <c r="HL80" s="49"/>
      <c r="HM80" s="49"/>
      <c r="HN80" s="49"/>
      <c r="HO80" s="49"/>
      <c r="HP80" s="49"/>
      <c r="HQ80" s="49"/>
      <c r="HR80" s="49"/>
      <c r="HS80" s="49"/>
      <c r="HT80" s="49"/>
      <c r="HU80" s="49"/>
      <c r="HV80" s="49"/>
      <c r="HW80" s="49"/>
      <c r="HX80" s="49"/>
      <c r="HY80" s="49"/>
      <c r="HZ80" s="49"/>
      <c r="IA80" s="49"/>
      <c r="IB80" s="49"/>
      <c r="IC80" s="49"/>
      <c r="ID80" s="49"/>
      <c r="IE80" s="49"/>
      <c r="IF80" s="49"/>
      <c r="IG80" s="49"/>
      <c r="IH80" s="49"/>
      <c r="II80" s="49"/>
      <c r="IJ80" s="49"/>
      <c r="IK80" s="43"/>
      <c r="IL80" s="43"/>
      <c r="IM80" s="43"/>
    </row>
    <row r="81" customHeight="1" spans="1:14">
      <c r="A81" s="46"/>
      <c r="B81" s="46"/>
      <c r="C81" s="46"/>
      <c r="D81" s="46"/>
      <c r="E81" s="46"/>
      <c r="F81" s="47"/>
      <c r="G81" s="46">
        <f>SUM(G6:G80)</f>
        <v>2930.6</v>
      </c>
      <c r="H81" s="46"/>
      <c r="I81" s="46">
        <f>SUM(I6:I80)</f>
        <v>2930.6</v>
      </c>
      <c r="J81" s="46"/>
      <c r="K81" s="50"/>
      <c r="L81" s="50"/>
      <c r="M81" s="46"/>
      <c r="N81" s="47"/>
    </row>
  </sheetData>
  <mergeCells count="26">
    <mergeCell ref="A1:N1"/>
    <mergeCell ref="L2:N2"/>
    <mergeCell ref="D3:E3"/>
    <mergeCell ref="H3:I3"/>
    <mergeCell ref="K3:L3"/>
    <mergeCell ref="A3:A4"/>
    <mergeCell ref="A53:A55"/>
    <mergeCell ref="A59:A60"/>
    <mergeCell ref="B3:B4"/>
    <mergeCell ref="B59:B60"/>
    <mergeCell ref="C3:C4"/>
    <mergeCell ref="C59:C60"/>
    <mergeCell ref="D59:D60"/>
    <mergeCell ref="E59:E60"/>
    <mergeCell ref="F3:F4"/>
    <mergeCell ref="F59:F60"/>
    <mergeCell ref="G3:G4"/>
    <mergeCell ref="G59:G60"/>
    <mergeCell ref="J3:J4"/>
    <mergeCell ref="J59:J60"/>
    <mergeCell ref="K59:K60"/>
    <mergeCell ref="L59:L60"/>
    <mergeCell ref="M3:M4"/>
    <mergeCell ref="M59:M60"/>
    <mergeCell ref="N3:N4"/>
    <mergeCell ref="N59:N60"/>
  </mergeCells>
  <printOptions horizontalCentered="1"/>
  <pageMargins left="0.31496062992126" right="0.31496062992126" top="0.78740157480315" bottom="0.590551181102362" header="0.511811023622047" footer="0.511811023622047"/>
  <pageSetup paperSize="9" scale="63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2019年5号文件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小镇</cp:lastModifiedBy>
  <dcterms:created xsi:type="dcterms:W3CDTF">2006-09-13T11:21:00Z</dcterms:created>
  <dcterms:modified xsi:type="dcterms:W3CDTF">2019-10-09T01:32:14Z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